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095" yWindow="-90" windowWidth="19425" windowHeight="10290" activeTab="2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決勝トーナメント!$A$1:$L$56</definedName>
    <definedName name="_xlnm.Print_Area" localSheetId="0">'高学年 (新)'!$A$1:$M$66</definedName>
    <definedName name="_xlnm.Print_Area" localSheetId="1">'低学年 (新)'!$A$1:$K$65</definedName>
  </definedNames>
  <calcPr calcId="145621"/>
</workbook>
</file>

<file path=xl/calcChain.xml><?xml version="1.0" encoding="utf-8"?>
<calcChain xmlns="http://schemas.openxmlformats.org/spreadsheetml/2006/main">
  <c r="G12" i="7" l="1"/>
  <c r="F12" i="7"/>
  <c r="E12" i="7"/>
  <c r="D12" i="7"/>
  <c r="C12" i="7"/>
  <c r="G4" i="7"/>
  <c r="F4" i="7"/>
  <c r="E4" i="7"/>
  <c r="D4" i="7"/>
  <c r="C4" i="7"/>
  <c r="G29" i="7"/>
  <c r="F29" i="7"/>
  <c r="E29" i="7"/>
  <c r="D29" i="7"/>
  <c r="C29" i="7"/>
  <c r="H20" i="7"/>
  <c r="G20" i="7"/>
  <c r="F20" i="7"/>
  <c r="E20" i="7"/>
  <c r="D20" i="7"/>
  <c r="C20" i="7"/>
  <c r="I22" i="5"/>
  <c r="H22" i="5"/>
  <c r="G22" i="5"/>
  <c r="F22" i="5"/>
  <c r="E22" i="5"/>
  <c r="D22" i="5"/>
  <c r="C22" i="5"/>
  <c r="H4" i="5"/>
  <c r="G4" i="5"/>
  <c r="F4" i="5"/>
  <c r="E4" i="5"/>
  <c r="D4" i="5"/>
  <c r="C4" i="5"/>
  <c r="H32" i="5"/>
  <c r="G32" i="5"/>
  <c r="F32" i="5"/>
  <c r="E32" i="5"/>
  <c r="D32" i="5"/>
  <c r="C32" i="5"/>
  <c r="H13" i="5"/>
  <c r="G13" i="5"/>
  <c r="F13" i="5"/>
  <c r="E13" i="5"/>
  <c r="D13" i="5"/>
  <c r="C13" i="5"/>
</calcChain>
</file>

<file path=xl/sharedStrings.xml><?xml version="1.0" encoding="utf-8"?>
<sst xmlns="http://schemas.openxmlformats.org/spreadsheetml/2006/main" count="562" uniqueCount="345">
  <si>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</si>
  <si>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</si>
  <si>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3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</si>
  <si>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</si>
  <si>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</si>
  <si>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3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</si>
  <si>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3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</si>
  <si>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</si>
  <si>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</si>
  <si>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</si>
  <si>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</si>
  <si>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3"/>
  </si>
  <si>
    <t>※準決勝、三位決定戦はチームからアナウンスを準備。決勝戦は連盟にて行う予定</t>
    <rPh sb="1" eb="4">
      <t>ジュンケッショウ</t>
    </rPh>
    <rPh sb="5" eb="7">
      <t>サンイ</t>
    </rPh>
    <rPh sb="7" eb="10">
      <t>ケッテイセン</t>
    </rPh>
    <rPh sb="22" eb="24">
      <t>ジュンビ</t>
    </rPh>
    <rPh sb="25" eb="28">
      <t>ケッショウセン</t>
    </rPh>
    <rPh sb="29" eb="31">
      <t>レンメイ</t>
    </rPh>
    <rPh sb="33" eb="34">
      <t>オコナ</t>
    </rPh>
    <rPh sb="35" eb="37">
      <t>ヨテイ</t>
    </rPh>
    <phoneticPr fontId="3"/>
  </si>
  <si>
    <t>※開会式：３月２６日　１０：００</t>
    <rPh sb="1" eb="4">
      <t>カイカイシキ</t>
    </rPh>
    <rPh sb="6" eb="7">
      <t>ツキ</t>
    </rPh>
    <rPh sb="9" eb="10">
      <t>ヒ</t>
    </rPh>
    <phoneticPr fontId="3"/>
  </si>
  <si>
    <t>※開会式：４月１日　１０：００</t>
    <rPh sb="1" eb="4">
      <t>カイカイシキ</t>
    </rPh>
    <rPh sb="6" eb="7">
      <t>ツキ</t>
    </rPh>
    <rPh sb="8" eb="9">
      <t>ヒ</t>
    </rPh>
    <phoneticPr fontId="3"/>
  </si>
  <si>
    <t>第４回トラバース旗争奪少年野球大会（教育リーグ）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</si>
  <si>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第４回トラバース旗争奪少年野球大会（教育リーグ）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</si>
  <si>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※準決勝、三位決定戦はチームからアナウンスを準備。決勝戦は連盟にて行う予定</t>
    <phoneticPr fontId="1"/>
  </si>
  <si>
    <t>浦安ジュニアサンデーズ</t>
    <rPh sb="0" eb="2">
      <t>ウラヤス</t>
    </rPh>
    <phoneticPr fontId="1"/>
  </si>
  <si>
    <t>南行徳少年野球クラブ</t>
  </si>
  <si>
    <t>福栄かもめファイターズ</t>
  </si>
  <si>
    <t>富美浜イーグルス</t>
  </si>
  <si>
    <t>新井三丁目ジャガーズ</t>
    <phoneticPr fontId="1"/>
  </si>
  <si>
    <t>南行徳ホークス</t>
  </si>
  <si>
    <t>西海ドラゴンズ</t>
  </si>
  <si>
    <t>海神スパローズ</t>
  </si>
  <si>
    <t>若潮スワローズ</t>
  </si>
  <si>
    <t>藤上ディアーズ</t>
  </si>
  <si>
    <t>法典コンドル</t>
  </si>
  <si>
    <t>雷サンダース</t>
  </si>
  <si>
    <t>葛西ファイターズ</t>
  </si>
  <si>
    <t>扇子田グリーンスターズ</t>
  </si>
  <si>
    <t>松の子スパークス</t>
  </si>
  <si>
    <t>浦安ドルフィンズ</t>
  </si>
  <si>
    <t>谷津サザナミ</t>
  </si>
  <si>
    <t>飯塚コンドル</t>
  </si>
  <si>
    <t>向山ファイターズ</t>
  </si>
  <si>
    <t>浦小クラブ</t>
  </si>
  <si>
    <t>大橋みどりファイターズ</t>
  </si>
  <si>
    <t>大橋みどりファイターズ</t>
    <phoneticPr fontId="1"/>
  </si>
  <si>
    <t>Ｄブロック</t>
    <phoneticPr fontId="1"/>
  </si>
  <si>
    <t>ホワイトイーグルス</t>
  </si>
  <si>
    <t>浦安ジュニアサンデーズ</t>
  </si>
  <si>
    <t>新浦安ドリームスター</t>
  </si>
  <si>
    <t>レッドプリンスキラーズ</t>
  </si>
  <si>
    <t>津田沼少年野球団</t>
  </si>
  <si>
    <t>谷津サザナミ</t>
    <phoneticPr fontId="1"/>
  </si>
  <si>
    <t>海神スパローズ</t>
    <phoneticPr fontId="1"/>
  </si>
  <si>
    <t>新浜野球部</t>
    <phoneticPr fontId="1"/>
  </si>
  <si>
    <t>☆富浜バッファローズ</t>
    <phoneticPr fontId="1"/>
  </si>
  <si>
    <t>☆南行徳ホークス</t>
    <phoneticPr fontId="1"/>
  </si>
  <si>
    <t>☆新浜野球部◎</t>
    <phoneticPr fontId="1"/>
  </si>
  <si>
    <t>☆富美浜イーグルス</t>
    <phoneticPr fontId="1"/>
  </si>
  <si>
    <t>☆福栄かもめファイターズ</t>
    <phoneticPr fontId="1"/>
  </si>
  <si>
    <t>☆富浜バッファローズ◎</t>
    <phoneticPr fontId="1"/>
  </si>
  <si>
    <t>☆新井三丁目ジャガーズ</t>
    <phoneticPr fontId="1"/>
  </si>
  <si>
    <t>☆南行徳少年野球クラブ</t>
    <phoneticPr fontId="1"/>
  </si>
  <si>
    <t>プリンスキラーズ</t>
    <phoneticPr fontId="1"/>
  </si>
  <si>
    <t>市川市</t>
    <rPh sb="0" eb="3">
      <t>イチカワシ</t>
    </rPh>
    <phoneticPr fontId="1"/>
  </si>
  <si>
    <t>船橋市</t>
    <rPh sb="0" eb="3">
      <t>フナバシシ</t>
    </rPh>
    <phoneticPr fontId="1"/>
  </si>
  <si>
    <t>江戸川区</t>
    <rPh sb="0" eb="4">
      <t>エドガワク</t>
    </rPh>
    <phoneticPr fontId="1"/>
  </si>
  <si>
    <t>習志野市</t>
    <rPh sb="0" eb="4">
      <t>ナラシノシ</t>
    </rPh>
    <phoneticPr fontId="1"/>
  </si>
  <si>
    <t>浦安市</t>
    <rPh sb="0" eb="3">
      <t>ウラヤスシ</t>
    </rPh>
    <phoneticPr fontId="1"/>
  </si>
  <si>
    <t>松戸市</t>
    <rPh sb="0" eb="3">
      <t>マツドシ</t>
    </rPh>
    <phoneticPr fontId="1"/>
  </si>
  <si>
    <t>葛飾区</t>
    <rPh sb="0" eb="3">
      <t>カツシカク</t>
    </rPh>
    <phoneticPr fontId="1"/>
  </si>
  <si>
    <t>14-0</t>
    <phoneticPr fontId="1"/>
  </si>
  <si>
    <t>0-14</t>
    <phoneticPr fontId="1"/>
  </si>
  <si>
    <t>11-11</t>
    <phoneticPr fontId="1"/>
  </si>
  <si>
    <t>11-11</t>
    <phoneticPr fontId="1"/>
  </si>
  <si>
    <t>10-5</t>
    <phoneticPr fontId="1"/>
  </si>
  <si>
    <t>5-10</t>
    <phoneticPr fontId="1"/>
  </si>
  <si>
    <t>4-8</t>
    <phoneticPr fontId="1"/>
  </si>
  <si>
    <t>8-4</t>
    <phoneticPr fontId="1"/>
  </si>
  <si>
    <t>3-7</t>
    <phoneticPr fontId="1"/>
  </si>
  <si>
    <t>7-3</t>
    <phoneticPr fontId="1"/>
  </si>
  <si>
    <t>3</t>
    <phoneticPr fontId="1"/>
  </si>
  <si>
    <t>2-8</t>
    <phoneticPr fontId="1"/>
  </si>
  <si>
    <t>8-2</t>
    <phoneticPr fontId="1"/>
  </si>
  <si>
    <t>新堀ヒーローズ</t>
    <phoneticPr fontId="1"/>
  </si>
  <si>
    <t>4-13</t>
    <phoneticPr fontId="1"/>
  </si>
  <si>
    <t>13-4</t>
    <phoneticPr fontId="1"/>
  </si>
  <si>
    <t>9-8</t>
    <phoneticPr fontId="1"/>
  </si>
  <si>
    <t>8-9</t>
    <phoneticPr fontId="1"/>
  </si>
  <si>
    <t>1-14</t>
    <phoneticPr fontId="1"/>
  </si>
  <si>
    <t>14-1</t>
    <phoneticPr fontId="1"/>
  </si>
  <si>
    <t>2-5</t>
    <phoneticPr fontId="1"/>
  </si>
  <si>
    <t>5-2</t>
    <phoneticPr fontId="1"/>
  </si>
  <si>
    <t>3-8</t>
    <phoneticPr fontId="1"/>
  </si>
  <si>
    <t>8-3</t>
    <phoneticPr fontId="1"/>
  </si>
  <si>
    <t>3</t>
    <phoneticPr fontId="1"/>
  </si>
  <si>
    <t>18-1</t>
    <phoneticPr fontId="1"/>
  </si>
  <si>
    <t>1-18</t>
    <phoneticPr fontId="1"/>
  </si>
  <si>
    <t>11-3</t>
    <phoneticPr fontId="1"/>
  </si>
  <si>
    <t>3-11</t>
    <phoneticPr fontId="1"/>
  </si>
  <si>
    <t>8-2</t>
    <phoneticPr fontId="1"/>
  </si>
  <si>
    <t>2-8</t>
    <phoneticPr fontId="1"/>
  </si>
  <si>
    <t>12-3</t>
    <phoneticPr fontId="1"/>
  </si>
  <si>
    <t>3-12</t>
    <phoneticPr fontId="1"/>
  </si>
  <si>
    <t>8-0</t>
    <phoneticPr fontId="1"/>
  </si>
  <si>
    <t>0-8</t>
    <phoneticPr fontId="1"/>
  </si>
  <si>
    <t>2-9</t>
    <phoneticPr fontId="1"/>
  </si>
  <si>
    <t>9-2</t>
    <phoneticPr fontId="1"/>
  </si>
  <si>
    <t>1-2</t>
    <phoneticPr fontId="1"/>
  </si>
  <si>
    <t>2-1</t>
    <phoneticPr fontId="1"/>
  </si>
  <si>
    <t>8-1</t>
    <phoneticPr fontId="1"/>
  </si>
  <si>
    <t>1-8</t>
    <phoneticPr fontId="1"/>
  </si>
  <si>
    <t>10-1</t>
    <phoneticPr fontId="1"/>
  </si>
  <si>
    <t>4勝</t>
    <rPh sb="1" eb="2">
      <t>カ</t>
    </rPh>
    <phoneticPr fontId="1"/>
  </si>
  <si>
    <t>1-10</t>
    <phoneticPr fontId="1"/>
  </si>
  <si>
    <t>2-12</t>
    <phoneticPr fontId="1"/>
  </si>
  <si>
    <t>12-2</t>
    <phoneticPr fontId="1"/>
  </si>
  <si>
    <t>10-4</t>
    <phoneticPr fontId="1"/>
  </si>
  <si>
    <t>4-10</t>
    <phoneticPr fontId="1"/>
  </si>
  <si>
    <t>21-5</t>
    <phoneticPr fontId="1"/>
  </si>
  <si>
    <t>5-21</t>
    <phoneticPr fontId="1"/>
  </si>
  <si>
    <t>6</t>
    <phoneticPr fontId="1"/>
  </si>
  <si>
    <t>0-6</t>
    <phoneticPr fontId="1"/>
  </si>
  <si>
    <t>6-0</t>
    <phoneticPr fontId="1"/>
  </si>
  <si>
    <t>1-3</t>
    <phoneticPr fontId="1"/>
  </si>
  <si>
    <t>3-1</t>
    <phoneticPr fontId="1"/>
  </si>
  <si>
    <t>1-19</t>
    <phoneticPr fontId="1"/>
  </si>
  <si>
    <t>19-1</t>
    <phoneticPr fontId="1"/>
  </si>
  <si>
    <t>10-4</t>
    <phoneticPr fontId="1"/>
  </si>
  <si>
    <t>4-10</t>
    <phoneticPr fontId="1"/>
  </si>
  <si>
    <t>9-7</t>
    <phoneticPr fontId="1"/>
  </si>
  <si>
    <t>7-9</t>
    <phoneticPr fontId="1"/>
  </si>
  <si>
    <t>福栄Ａ</t>
    <rPh sb="0" eb="2">
      <t>フクエイ</t>
    </rPh>
    <phoneticPr fontId="1"/>
  </si>
  <si>
    <t>福栄Ｂ</t>
    <rPh sb="0" eb="2">
      <t>フクエイ</t>
    </rPh>
    <phoneticPr fontId="1"/>
  </si>
  <si>
    <t>7/8（土）</t>
    <rPh sb="4" eb="5">
      <t>ド</t>
    </rPh>
    <phoneticPr fontId="1"/>
  </si>
  <si>
    <t>7/16（日）</t>
    <rPh sb="5" eb="6">
      <t>ニチ</t>
    </rPh>
    <phoneticPr fontId="1"/>
  </si>
  <si>
    <t>7/17（祝）</t>
    <rPh sb="5" eb="6">
      <t>シュク</t>
    </rPh>
    <phoneticPr fontId="1"/>
  </si>
  <si>
    <t>・福栄　→　福栄スポーツ広場</t>
    <rPh sb="1" eb="3">
      <t>フクエイ</t>
    </rPh>
    <rPh sb="6" eb="8">
      <t>フクエイ</t>
    </rPh>
    <rPh sb="12" eb="14">
      <t>ヒロバ</t>
    </rPh>
    <phoneticPr fontId="1"/>
  </si>
  <si>
    <t>・ＴＧ　→　トラバース球場</t>
    <rPh sb="11" eb="13">
      <t>キュウジョウ</t>
    </rPh>
    <phoneticPr fontId="1"/>
  </si>
  <si>
    <t>ＴＧ</t>
    <phoneticPr fontId="1"/>
  </si>
  <si>
    <t>11-5</t>
    <phoneticPr fontId="1"/>
  </si>
  <si>
    <t>5-11</t>
    <phoneticPr fontId="1"/>
  </si>
  <si>
    <t>0-13</t>
    <phoneticPr fontId="1"/>
  </si>
  <si>
    <t>13-0</t>
    <phoneticPr fontId="1"/>
  </si>
  <si>
    <t>3-5</t>
    <phoneticPr fontId="1"/>
  </si>
  <si>
    <t>4敗</t>
    <rPh sb="1" eb="2">
      <t>ハイ</t>
    </rPh>
    <phoneticPr fontId="1"/>
  </si>
  <si>
    <t>5-3</t>
    <phoneticPr fontId="1"/>
  </si>
  <si>
    <t>6-3</t>
    <phoneticPr fontId="1"/>
  </si>
  <si>
    <t>3-6</t>
    <phoneticPr fontId="1"/>
  </si>
  <si>
    <t>7-1</t>
    <phoneticPr fontId="1"/>
  </si>
  <si>
    <t>1-7</t>
    <phoneticPr fontId="1"/>
  </si>
  <si>
    <t>3-6</t>
    <phoneticPr fontId="1"/>
  </si>
  <si>
    <t>1勝3敗</t>
    <rPh sb="3" eb="4">
      <t>ハイ</t>
    </rPh>
    <phoneticPr fontId="1"/>
  </si>
  <si>
    <t>6-3</t>
    <phoneticPr fontId="1"/>
  </si>
  <si>
    <t>3</t>
    <phoneticPr fontId="1"/>
  </si>
  <si>
    <t>8-5</t>
    <phoneticPr fontId="1"/>
  </si>
  <si>
    <t>5-8</t>
    <phoneticPr fontId="1"/>
  </si>
  <si>
    <t>0-24</t>
    <phoneticPr fontId="1"/>
  </si>
  <si>
    <t>24-0</t>
    <phoneticPr fontId="1"/>
  </si>
  <si>
    <t>1-5</t>
    <phoneticPr fontId="1"/>
  </si>
  <si>
    <t>5-1</t>
    <phoneticPr fontId="1"/>
  </si>
  <si>
    <t>6-5</t>
    <phoneticPr fontId="1"/>
  </si>
  <si>
    <t>5-6</t>
    <phoneticPr fontId="1"/>
  </si>
  <si>
    <t>3-7</t>
    <phoneticPr fontId="1"/>
  </si>
  <si>
    <t>7-3</t>
    <phoneticPr fontId="1"/>
  </si>
  <si>
    <t>17-0</t>
    <phoneticPr fontId="1"/>
  </si>
  <si>
    <t>0-17</t>
    <phoneticPr fontId="1"/>
  </si>
  <si>
    <t>6-7</t>
    <phoneticPr fontId="1"/>
  </si>
  <si>
    <t>7-6</t>
    <phoneticPr fontId="1"/>
  </si>
  <si>
    <t>1位</t>
    <rPh sb="1" eb="2">
      <t>イ</t>
    </rPh>
    <phoneticPr fontId="1"/>
  </si>
  <si>
    <t>23-0</t>
    <phoneticPr fontId="1"/>
  </si>
  <si>
    <t>10</t>
    <phoneticPr fontId="1"/>
  </si>
  <si>
    <t>3勝1分1敗</t>
    <rPh sb="5" eb="6">
      <t>ハイ</t>
    </rPh>
    <phoneticPr fontId="1"/>
  </si>
  <si>
    <t>0-23</t>
    <phoneticPr fontId="1"/>
  </si>
  <si>
    <t>10-8</t>
    <phoneticPr fontId="1"/>
  </si>
  <si>
    <t>8-10</t>
    <phoneticPr fontId="1"/>
  </si>
  <si>
    <t>14-2</t>
    <phoneticPr fontId="1"/>
  </si>
  <si>
    <t>2-14</t>
    <phoneticPr fontId="1"/>
  </si>
  <si>
    <t>3-2</t>
    <phoneticPr fontId="1"/>
  </si>
  <si>
    <t>2-3</t>
    <phoneticPr fontId="1"/>
  </si>
  <si>
    <t>1-13</t>
    <phoneticPr fontId="1"/>
  </si>
  <si>
    <t>13-1</t>
    <phoneticPr fontId="1"/>
  </si>
  <si>
    <t>1-15</t>
    <phoneticPr fontId="1"/>
  </si>
  <si>
    <t>15-1</t>
    <phoneticPr fontId="1"/>
  </si>
  <si>
    <t>3勝1敗</t>
    <rPh sb="3" eb="4">
      <t>ハイ</t>
    </rPh>
    <phoneticPr fontId="1"/>
  </si>
  <si>
    <t>2位</t>
    <rPh sb="1" eb="2">
      <t>イ</t>
    </rPh>
    <phoneticPr fontId="1"/>
  </si>
  <si>
    <t>11-0</t>
    <phoneticPr fontId="1"/>
  </si>
  <si>
    <t>0-11</t>
    <phoneticPr fontId="1"/>
  </si>
  <si>
    <t>16-0</t>
    <phoneticPr fontId="1"/>
  </si>
  <si>
    <t>0-16</t>
    <phoneticPr fontId="1"/>
  </si>
  <si>
    <t>10-3</t>
    <phoneticPr fontId="1"/>
  </si>
  <si>
    <t>3-10</t>
    <phoneticPr fontId="1"/>
  </si>
  <si>
    <t>8/19（土）</t>
    <rPh sb="5" eb="6">
      <t>ド</t>
    </rPh>
    <phoneticPr fontId="1"/>
  </si>
  <si>
    <t>8/20（日）</t>
    <rPh sb="5" eb="6">
      <t>ニチ</t>
    </rPh>
    <phoneticPr fontId="1"/>
  </si>
  <si>
    <t>8/26（土）</t>
    <rPh sb="5" eb="6">
      <t>ド</t>
    </rPh>
    <phoneticPr fontId="1"/>
  </si>
  <si>
    <t>えんぴつＡ</t>
    <phoneticPr fontId="1"/>
  </si>
  <si>
    <t>えんぴつＡ</t>
    <phoneticPr fontId="1"/>
  </si>
  <si>
    <t>えんぴつＡ</t>
    <phoneticPr fontId="1"/>
  </si>
  <si>
    <t>残り</t>
    <rPh sb="0" eb="1">
      <t>ノコ</t>
    </rPh>
    <phoneticPr fontId="1"/>
  </si>
  <si>
    <r>
      <rPr>
        <b/>
        <sz val="11"/>
        <color theme="1"/>
        <rFont val="Meiryo UI"/>
        <family val="3"/>
        <charset val="128"/>
      </rPr>
      <t>Ａ</t>
    </r>
    <r>
      <rPr>
        <sz val="11"/>
        <color theme="1"/>
        <rFont val="Meiryo UI"/>
        <family val="3"/>
        <charset val="128"/>
      </rPr>
      <t>ブロック</t>
    </r>
    <phoneticPr fontId="1"/>
  </si>
  <si>
    <r>
      <rPr>
        <b/>
        <sz val="11"/>
        <color theme="1"/>
        <rFont val="Meiryo UI"/>
        <family val="3"/>
        <charset val="128"/>
      </rPr>
      <t>B</t>
    </r>
    <r>
      <rPr>
        <sz val="11"/>
        <color theme="1"/>
        <rFont val="Meiryo UI"/>
        <family val="3"/>
        <charset val="128"/>
      </rPr>
      <t>ブロック</t>
    </r>
    <phoneticPr fontId="1"/>
  </si>
  <si>
    <r>
      <rPr>
        <b/>
        <sz val="11"/>
        <color theme="1"/>
        <rFont val="Meiryo UI"/>
        <family val="3"/>
        <charset val="128"/>
      </rPr>
      <t>Ｃ</t>
    </r>
    <r>
      <rPr>
        <sz val="11"/>
        <color theme="1"/>
        <rFont val="Meiryo UI"/>
        <family val="3"/>
        <charset val="128"/>
      </rPr>
      <t>ブロック</t>
    </r>
    <phoneticPr fontId="1"/>
  </si>
  <si>
    <r>
      <rPr>
        <b/>
        <sz val="11"/>
        <color theme="1"/>
        <rFont val="Meiryo UI"/>
        <family val="3"/>
        <charset val="128"/>
      </rPr>
      <t>Ｂ</t>
    </r>
    <r>
      <rPr>
        <sz val="11"/>
        <color theme="1"/>
        <rFont val="Meiryo UI"/>
        <family val="3"/>
        <charset val="128"/>
      </rPr>
      <t>ブロック</t>
    </r>
    <phoneticPr fontId="1"/>
  </si>
  <si>
    <r>
      <rPr>
        <b/>
        <sz val="11"/>
        <color theme="1"/>
        <rFont val="Meiryo UI"/>
        <family val="3"/>
        <charset val="128"/>
      </rPr>
      <t>Ｄ</t>
    </r>
    <r>
      <rPr>
        <sz val="11"/>
        <color theme="1"/>
        <rFont val="Meiryo UI"/>
        <family val="3"/>
        <charset val="128"/>
      </rPr>
      <t>ブロック</t>
    </r>
    <phoneticPr fontId="1"/>
  </si>
  <si>
    <t>※予選リーグは6月30日迄</t>
    <rPh sb="1" eb="3">
      <t>ヨセン</t>
    </rPh>
    <rPh sb="8" eb="9">
      <t>ツキ</t>
    </rPh>
    <rPh sb="11" eb="12">
      <t>ヒ</t>
    </rPh>
    <rPh sb="12" eb="13">
      <t>マデ</t>
    </rPh>
    <phoneticPr fontId="1"/>
  </si>
  <si>
    <t>※予選リーグは７月31日迄</t>
    <rPh sb="1" eb="3">
      <t>ヨセン</t>
    </rPh>
    <rPh sb="8" eb="9">
      <t>ツキ</t>
    </rPh>
    <rPh sb="11" eb="12">
      <t>ヒ</t>
    </rPh>
    <rPh sb="12" eb="13">
      <t>マデ</t>
    </rPh>
    <phoneticPr fontId="1"/>
  </si>
  <si>
    <t>6-5</t>
    <phoneticPr fontId="1"/>
  </si>
  <si>
    <t>5-6</t>
    <phoneticPr fontId="1"/>
  </si>
  <si>
    <t>2勝2敗</t>
    <rPh sb="3" eb="4">
      <t>ハイ</t>
    </rPh>
    <phoneticPr fontId="1"/>
  </si>
  <si>
    <t>0-10</t>
    <phoneticPr fontId="1"/>
  </si>
  <si>
    <t>10-0</t>
    <phoneticPr fontId="1"/>
  </si>
  <si>
    <t>1勝3敗</t>
    <rPh sb="1" eb="2">
      <t>カ</t>
    </rPh>
    <rPh sb="3" eb="4">
      <t>ハイ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</si>
  <si>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</si>
  <si>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</si>
  <si>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</si>
  <si>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0勝4敗</t>
    <rPh sb="1" eb="2">
      <t>カ</t>
    </rPh>
    <rPh sb="3" eb="4">
      <t>ハイ</t>
    </rPh>
    <phoneticPr fontId="1"/>
  </si>
  <si>
    <t>4勝0敗</t>
    <rPh sb="1" eb="2">
      <t>カ</t>
    </rPh>
    <rPh sb="3" eb="4">
      <t>ハイ</t>
    </rPh>
    <phoneticPr fontId="1"/>
  </si>
  <si>
    <t>3-1</t>
    <phoneticPr fontId="1"/>
  </si>
  <si>
    <t>16-2</t>
    <phoneticPr fontId="1"/>
  </si>
  <si>
    <t>2-16</t>
    <phoneticPr fontId="1"/>
  </si>
  <si>
    <t>13-3</t>
    <phoneticPr fontId="1"/>
  </si>
  <si>
    <t>7</t>
    <phoneticPr fontId="1"/>
  </si>
  <si>
    <t>3-13</t>
    <phoneticPr fontId="1"/>
  </si>
  <si>
    <t>2勝1分2敗</t>
    <rPh sb="5" eb="6">
      <t>ハイ</t>
    </rPh>
    <phoneticPr fontId="1"/>
  </si>
  <si>
    <t>2-12</t>
    <phoneticPr fontId="1"/>
  </si>
  <si>
    <t>12-2</t>
    <phoneticPr fontId="1"/>
  </si>
  <si>
    <t>4-5</t>
    <phoneticPr fontId="1"/>
  </si>
  <si>
    <t>5-4</t>
    <phoneticPr fontId="1"/>
  </si>
  <si>
    <t>9</t>
    <phoneticPr fontId="1"/>
  </si>
  <si>
    <t>3勝2敗</t>
    <rPh sb="1" eb="2">
      <t>カ</t>
    </rPh>
    <rPh sb="3" eb="4">
      <t>ハイ</t>
    </rPh>
    <phoneticPr fontId="1"/>
  </si>
  <si>
    <t>3位</t>
    <rPh sb="1" eb="2">
      <t>イ</t>
    </rPh>
    <phoneticPr fontId="1"/>
  </si>
  <si>
    <t>15</t>
    <phoneticPr fontId="1"/>
  </si>
  <si>
    <t>5勝</t>
    <rPh sb="1" eb="2">
      <t>カ</t>
    </rPh>
    <phoneticPr fontId="1"/>
  </si>
  <si>
    <t>4位</t>
    <rPh sb="1" eb="2">
      <t>イ</t>
    </rPh>
    <phoneticPr fontId="1"/>
  </si>
  <si>
    <t>5-7</t>
    <phoneticPr fontId="1"/>
  </si>
  <si>
    <t>7-5</t>
    <phoneticPr fontId="1"/>
  </si>
  <si>
    <t>1-11</t>
    <phoneticPr fontId="1"/>
  </si>
  <si>
    <t>11-1</t>
    <phoneticPr fontId="1"/>
  </si>
  <si>
    <t>1位</t>
    <rPh sb="1" eb="2">
      <t>イ</t>
    </rPh>
    <phoneticPr fontId="1"/>
  </si>
  <si>
    <t>5位</t>
    <rPh sb="1" eb="2">
      <t>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</si>
  <si>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</si>
  <si>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</si>
  <si>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</si>
  <si>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</si>
  <si>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</si>
  <si>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11-6</t>
    <phoneticPr fontId="1"/>
  </si>
  <si>
    <t>6-11</t>
    <phoneticPr fontId="1"/>
  </si>
  <si>
    <t>11-2</t>
    <phoneticPr fontId="1"/>
  </si>
  <si>
    <t>2位</t>
    <rPh sb="1" eb="2">
      <t>イ</t>
    </rPh>
    <phoneticPr fontId="1"/>
  </si>
  <si>
    <t>2-11</t>
    <phoneticPr fontId="1"/>
  </si>
  <si>
    <t>3位</t>
    <rPh sb="1" eb="2">
      <t>イ</t>
    </rPh>
    <phoneticPr fontId="1"/>
  </si>
  <si>
    <t>4位</t>
    <rPh sb="1" eb="2">
      <t>イ</t>
    </rPh>
    <phoneticPr fontId="1"/>
  </si>
  <si>
    <t>新浜野球部</t>
  </si>
  <si>
    <t>Ａ1位</t>
    <rPh sb="2" eb="3">
      <t>イ</t>
    </rPh>
    <phoneticPr fontId="1"/>
  </si>
  <si>
    <t>Ｂ2位</t>
    <rPh sb="2" eb="3">
      <t>イ</t>
    </rPh>
    <phoneticPr fontId="1"/>
  </si>
  <si>
    <t>Ｃ1位</t>
    <rPh sb="2" eb="3">
      <t>イ</t>
    </rPh>
    <phoneticPr fontId="1"/>
  </si>
  <si>
    <t>Ｄ1位</t>
    <rPh sb="2" eb="3">
      <t>イ</t>
    </rPh>
    <phoneticPr fontId="1"/>
  </si>
  <si>
    <t>Ｄ2位</t>
    <rPh sb="2" eb="3">
      <t>イ</t>
    </rPh>
    <phoneticPr fontId="1"/>
  </si>
  <si>
    <t>Ｃ2位</t>
    <rPh sb="2" eb="3">
      <t>イ</t>
    </rPh>
    <phoneticPr fontId="1"/>
  </si>
  <si>
    <t>Ｂ1位</t>
    <rPh sb="2" eb="3">
      <t>イ</t>
    </rPh>
    <phoneticPr fontId="1"/>
  </si>
  <si>
    <t>Ａ2位</t>
    <rPh sb="2" eb="3">
      <t>イ</t>
    </rPh>
    <phoneticPr fontId="1"/>
  </si>
  <si>
    <t>1勝4敗</t>
    <rPh sb="1" eb="2">
      <t>カ</t>
    </rPh>
    <rPh sb="3" eb="4">
      <t>ハイ</t>
    </rPh>
    <phoneticPr fontId="1"/>
  </si>
  <si>
    <t>5敗</t>
    <rPh sb="1" eb="2">
      <t>ハイ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</si>
  <si>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</si>
  <si>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</si>
  <si>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12-1</t>
    <phoneticPr fontId="1"/>
  </si>
  <si>
    <t>1-12</t>
    <phoneticPr fontId="1"/>
  </si>
  <si>
    <t>2勝3敗</t>
    <rPh sb="3" eb="4">
      <t>ハイ</t>
    </rPh>
    <phoneticPr fontId="1"/>
  </si>
  <si>
    <t>0-12</t>
    <phoneticPr fontId="1"/>
  </si>
  <si>
    <t>12-0</t>
    <phoneticPr fontId="1"/>
  </si>
  <si>
    <t>13-9</t>
    <phoneticPr fontId="1"/>
  </si>
  <si>
    <t>9-13</t>
    <phoneticPr fontId="1"/>
  </si>
  <si>
    <t>14-2</t>
    <phoneticPr fontId="1"/>
  </si>
  <si>
    <t>2-14</t>
    <phoneticPr fontId="1"/>
  </si>
  <si>
    <t>5-4</t>
    <phoneticPr fontId="1"/>
  </si>
  <si>
    <t>4-5</t>
    <phoneticPr fontId="1"/>
  </si>
  <si>
    <t>えんぴつＡ</t>
    <phoneticPr fontId="1"/>
  </si>
  <si>
    <t>9(0)</t>
    <phoneticPr fontId="1"/>
  </si>
  <si>
    <t>9(0)</t>
    <phoneticPr fontId="1"/>
  </si>
  <si>
    <t>抽選勝ち</t>
    <rPh sb="0" eb="2">
      <t>チュウセン</t>
    </rPh>
    <rPh sb="2" eb="3">
      <t>ガ</t>
    </rPh>
    <phoneticPr fontId="1"/>
  </si>
  <si>
    <t>15-0</t>
    <phoneticPr fontId="1"/>
  </si>
  <si>
    <t>0-15</t>
    <phoneticPr fontId="1"/>
  </si>
  <si>
    <t>10-2</t>
    <phoneticPr fontId="1"/>
  </si>
  <si>
    <t>4勝2敗</t>
    <rPh sb="1" eb="2">
      <t>カ</t>
    </rPh>
    <rPh sb="3" eb="4">
      <t>ハイ</t>
    </rPh>
    <phoneticPr fontId="1"/>
  </si>
  <si>
    <t>2-10</t>
    <phoneticPr fontId="1"/>
  </si>
  <si>
    <t>15-5</t>
    <phoneticPr fontId="1"/>
  </si>
  <si>
    <t>5-15</t>
    <phoneticPr fontId="1"/>
  </si>
  <si>
    <t>1位</t>
    <rPh sb="1" eb="2">
      <t>イ</t>
    </rPh>
    <phoneticPr fontId="1"/>
  </si>
  <si>
    <t>4-2</t>
    <phoneticPr fontId="1"/>
  </si>
  <si>
    <t>2-4</t>
    <phoneticPr fontId="1"/>
  </si>
  <si>
    <t>1勝4敗</t>
    <rPh sb="3" eb="4">
      <t>ハイ</t>
    </rPh>
    <phoneticPr fontId="1"/>
  </si>
  <si>
    <t>4-4</t>
    <phoneticPr fontId="1"/>
  </si>
  <si>
    <t>12</t>
    <phoneticPr fontId="1"/>
  </si>
  <si>
    <t>4勝1敗</t>
    <rPh sb="1" eb="2">
      <t>カ</t>
    </rPh>
    <rPh sb="3" eb="4">
      <t>ハイ</t>
    </rPh>
    <phoneticPr fontId="1"/>
  </si>
  <si>
    <t>えんぴつＡ</t>
    <phoneticPr fontId="1"/>
  </si>
  <si>
    <t>3-10</t>
    <phoneticPr fontId="1"/>
  </si>
  <si>
    <t>3勝2敗</t>
    <rPh sb="3" eb="4">
      <t>ハイ</t>
    </rPh>
    <phoneticPr fontId="1"/>
  </si>
  <si>
    <t>1位</t>
    <rPh sb="1" eb="2">
      <t>イ</t>
    </rPh>
    <phoneticPr fontId="1"/>
  </si>
  <si>
    <t>19-0</t>
    <phoneticPr fontId="1"/>
  </si>
  <si>
    <t>5勝0敗</t>
    <rPh sb="1" eb="2">
      <t>カ</t>
    </rPh>
    <rPh sb="3" eb="4">
      <t>ハイ</t>
    </rPh>
    <phoneticPr fontId="1"/>
  </si>
  <si>
    <t>0-19</t>
    <phoneticPr fontId="1"/>
  </si>
  <si>
    <t>7-6</t>
    <phoneticPr fontId="1"/>
  </si>
  <si>
    <t>6-7</t>
    <phoneticPr fontId="1"/>
  </si>
  <si>
    <t>えんぴつＡ</t>
    <phoneticPr fontId="1"/>
  </si>
  <si>
    <t>12-0</t>
    <phoneticPr fontId="1"/>
  </si>
  <si>
    <t>0-12</t>
    <phoneticPr fontId="1"/>
  </si>
  <si>
    <t>9-0</t>
    <phoneticPr fontId="1"/>
  </si>
  <si>
    <t>4勝1分1敗</t>
    <rPh sb="1" eb="2">
      <t>カ</t>
    </rPh>
    <rPh sb="3" eb="4">
      <t>ワ</t>
    </rPh>
    <rPh sb="5" eb="6">
      <t>ハイ</t>
    </rPh>
    <phoneticPr fontId="1"/>
  </si>
  <si>
    <t>0-9</t>
    <phoneticPr fontId="1"/>
  </si>
  <si>
    <t>16-1</t>
    <phoneticPr fontId="1"/>
  </si>
  <si>
    <t>4勝1敗</t>
    <rPh sb="3" eb="4">
      <t>ハイ</t>
    </rPh>
    <phoneticPr fontId="1"/>
  </si>
  <si>
    <t>1-16</t>
    <phoneticPr fontId="1"/>
  </si>
  <si>
    <t>0勝5敗</t>
    <rPh sb="1" eb="2">
      <t>カ</t>
    </rPh>
    <rPh sb="3" eb="4">
      <t>ハイ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</si>
  <si>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</si>
  <si>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</si>
  <si>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</si>
  <si>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</si>
  <si>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</si>
  <si>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えんぴつＡ</t>
    <phoneticPr fontId="1"/>
  </si>
  <si>
    <t>18-3</t>
    <phoneticPr fontId="1"/>
  </si>
  <si>
    <t>15</t>
    <phoneticPr fontId="1"/>
  </si>
  <si>
    <t>3-18</t>
    <phoneticPr fontId="1"/>
  </si>
  <si>
    <t>２位</t>
    <rPh sb="1" eb="2">
      <t>イ</t>
    </rPh>
    <phoneticPr fontId="1"/>
  </si>
  <si>
    <t>13-3</t>
    <phoneticPr fontId="1"/>
  </si>
  <si>
    <t>3-13</t>
    <phoneticPr fontId="1"/>
  </si>
  <si>
    <t>・えんぴつ → えんぴつ公園（南行徳公園）</t>
    <rPh sb="12" eb="14">
      <t>コウエン</t>
    </rPh>
    <rPh sb="15" eb="16">
      <t>ミナミ</t>
    </rPh>
    <rPh sb="16" eb="18">
      <t>ギョウトク</t>
    </rPh>
    <rPh sb="18" eb="20">
      <t>コウエン</t>
    </rPh>
    <phoneticPr fontId="1"/>
  </si>
  <si>
    <t>2-9</t>
    <phoneticPr fontId="1"/>
  </si>
  <si>
    <t>9-2</t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</si>
  <si>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</si>
  <si>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</si>
  <si>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</si>
  <si>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</si>
  <si>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</si>
  <si>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</si>
  <si>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</si>
  <si>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</si>
  <si>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</si>
  <si>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2勝4敗</t>
    <rPh sb="3" eb="4">
      <t>ハイ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</si>
  <si>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</si>
  <si>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</si>
  <si>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失点率0.8</t>
    <rPh sb="0" eb="2">
      <t>シッテン</t>
    </rPh>
    <rPh sb="2" eb="3">
      <t>リツ</t>
    </rPh>
    <phoneticPr fontId="1"/>
  </si>
  <si>
    <t>失点率0.6</t>
    <rPh sb="0" eb="2">
      <t>シッテン</t>
    </rPh>
    <rPh sb="2" eb="3">
      <t>リツ</t>
    </rPh>
    <phoneticPr fontId="1"/>
  </si>
  <si>
    <t>新浜野球部</t>
    <phoneticPr fontId="1"/>
  </si>
  <si>
    <t>1(1)</t>
    <phoneticPr fontId="1"/>
  </si>
  <si>
    <t>1(0)</t>
    <phoneticPr fontId="1"/>
  </si>
  <si>
    <t>0勝6敗</t>
    <rPh sb="1" eb="2">
      <t>カ</t>
    </rPh>
    <rPh sb="3" eb="4">
      <t>ハイ</t>
    </rPh>
    <phoneticPr fontId="1"/>
  </si>
  <si>
    <t>7位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</si>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</sst>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56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3" borderId="2" xfId="0" applyFont="1" applyFill="1" applyBorder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1" xfId="0" applyFont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5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4" borderId="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4" borderId="2" xfId="0" applyFont="1" applyFill="1" applyBorder="1">
      <alignment vertical="center"/>
    </xf>
    <xf numFmtId="0" fontId="4" fillId="4" borderId="1" xfId="0" applyFont="1" applyFill="1" applyBorder="1">
      <alignment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49" fontId="4" fillId="0" borderId="12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56" fontId="11" fillId="0" borderId="0" xfId="0" applyNumberFormat="1" applyFont="1">
      <alignment vertical="center"/>
    </xf>
    <xf numFmtId="56" fontId="11" fillId="0" borderId="0" xfId="0" applyNumberFormat="1" applyFont="1" applyAlignment="1">
      <alignment horizontal="center" vertical="center"/>
    </xf>
    <xf numFmtId="0" fontId="12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56" fontId="11" fillId="0" borderId="9" xfId="0" applyNumberFormat="1" applyFont="1" applyBorder="1" applyAlignment="1">
      <alignment horizontal="center" vertical="center" shrinkToFit="1"/>
    </xf>
    <xf numFmtId="20" fontId="11" fillId="0" borderId="0" xfId="0" applyNumberFormat="1" applyFont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20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left" vertical="center"/>
    </xf>
    <xf numFmtId="20" fontId="11" fillId="0" borderId="0" xfId="0" applyNumberFormat="1" applyFont="1" applyBorder="1" applyAlignment="1">
      <alignment horizontal="center" vertical="center" shrinkToFit="1"/>
    </xf>
    <xf numFmtId="20" fontId="11" fillId="0" borderId="9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7" xfId="0" applyFont="1" applyBorder="1">
      <alignment vertical="center"/>
    </xf>
    <xf numFmtId="20" fontId="11" fillId="0" borderId="8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76" fontId="11" fillId="0" borderId="5" xfId="0" applyNumberFormat="1" applyFont="1" applyBorder="1">
      <alignment vertical="center"/>
    </xf>
    <xf numFmtId="20" fontId="11" fillId="0" borderId="1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1" fillId="2" borderId="6" xfId="0" applyFont="1" applyFill="1" applyBorder="1" applyAlignment="1">
      <alignment horizontal="center" vertical="center" shrinkToFit="1"/>
    </xf>
    <xf numFmtId="20" fontId="11" fillId="2" borderId="8" xfId="0" applyNumberFormat="1" applyFont="1" applyFill="1" applyBorder="1" applyAlignment="1">
      <alignment horizontal="center" vertical="center" shrinkToFit="1"/>
    </xf>
    <xf numFmtId="0" fontId="11" fillId="0" borderId="6" xfId="0" applyFont="1" applyBorder="1">
      <alignment vertical="center"/>
    </xf>
    <xf numFmtId="0" fontId="12" fillId="0" borderId="0" xfId="0" applyFont="1">
      <alignment vertical="center"/>
    </xf>
    <xf numFmtId="56" fontId="11" fillId="0" borderId="0" xfId="0" applyNumberFormat="1" applyFont="1" applyAlignment="1">
      <alignment horizontal="center" vertical="center" shrinkToFit="1"/>
    </xf>
    <xf numFmtId="56" fontId="11" fillId="0" borderId="0" xfId="0" applyNumberFormat="1" applyFont="1" applyAlignment="1">
      <alignment vertical="center" shrinkToFit="1"/>
    </xf>
    <xf numFmtId="56" fontId="11" fillId="0" borderId="6" xfId="0" applyNumberFormat="1" applyFont="1" applyBorder="1" applyAlignment="1">
      <alignment horizontal="center" vertical="center" shrinkToFit="1"/>
    </xf>
    <xf numFmtId="0" fontId="12" fillId="0" borderId="7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3" fillId="0" borderId="0" xfId="0" applyFont="1">
      <alignment vertical="center"/>
    </xf>
    <xf numFmtId="56" fontId="4" fillId="0" borderId="0" xfId="0" applyNumberFormat="1" applyFont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56" fontId="14" fillId="0" borderId="17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20" fontId="4" fillId="0" borderId="21" xfId="0" applyNumberFormat="1" applyFont="1" applyFill="1" applyBorder="1" applyAlignment="1">
      <alignment horizontal="center" vertical="center"/>
    </xf>
    <xf numFmtId="56" fontId="11" fillId="0" borderId="16" xfId="0" applyNumberFormat="1" applyFont="1" applyBorder="1" applyAlignment="1">
      <alignment horizontal="right" vertical="center" shrinkToFit="1"/>
    </xf>
    <xf numFmtId="0" fontId="4" fillId="0" borderId="24" xfId="0" applyFont="1" applyBorder="1">
      <alignment vertical="center"/>
    </xf>
    <xf numFmtId="0" fontId="14" fillId="2" borderId="17" xfId="0" applyFont="1" applyFill="1" applyBorder="1" applyAlignment="1">
      <alignment horizontal="center" vertical="center" shrinkToFit="1"/>
    </xf>
    <xf numFmtId="20" fontId="11" fillId="2" borderId="8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5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2" borderId="0" xfId="0" applyFont="1" applyFill="1" applyAlignment="1">
      <alignment horizontal="center" vertical="center" shrinkToFit="1"/>
    </xf>
    <xf numFmtId="20" fontId="4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20" fontId="11" fillId="2" borderId="9" xfId="0" applyNumberFormat="1" applyFont="1" applyFill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shrinkToFit="1"/>
    </xf>
    <xf numFmtId="0" fontId="8" fillId="5" borderId="1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vertical="center" shrinkToFit="1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11" fillId="0" borderId="16" xfId="0" applyFont="1" applyBorder="1">
      <alignment vertical="center"/>
    </xf>
    <xf numFmtId="176" fontId="11" fillId="2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Border="1" applyAlignment="1">
      <alignment horizontal="left" vertical="center"/>
    </xf>
    <xf numFmtId="0" fontId="11" fillId="0" borderId="24" xfId="0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6"/>
  <sheetViews>
    <sheetView zoomScale="99" zoomScaleNormal="99" workbookViewId="0">
      <selection activeCell="P11" sqref="P11"/>
    </sheetView>
  </sheetViews>
  <sheetFormatPr defaultRowHeight="13.5" x14ac:dyDescent="0.15"/>
  <cols>
    <col min="1" max="1" width="4.375" customWidth="1"/>
    <col min="2" max="9" width="16.25" customWidth="1"/>
    <col min="10" max="12" width="8.125" customWidth="1"/>
    <col min="13" max="13" width="4.75" bestFit="1" customWidth="1"/>
  </cols>
  <sheetData>
    <row r="1" spans="1:13" ht="21" x14ac:dyDescent="0.15">
      <c r="A1" s="9"/>
      <c r="B1" s="189" t="s">
        <v>15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21" x14ac:dyDescent="0.15">
      <c r="A2" s="9"/>
      <c r="B2" s="189" t="s">
        <v>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ht="15.75" x14ac:dyDescent="0.15">
      <c r="A3" s="10"/>
      <c r="B3" s="9" t="s">
        <v>193</v>
      </c>
      <c r="C3" s="9"/>
      <c r="D3" s="9"/>
      <c r="E3" s="9"/>
      <c r="F3" s="9"/>
      <c r="G3" s="9"/>
      <c r="H3" s="9"/>
      <c r="I3" s="9"/>
      <c r="J3" s="9"/>
      <c r="K3" s="11"/>
      <c r="L3" s="11"/>
      <c r="M3" s="9"/>
    </row>
    <row r="4" spans="1:13" ht="21.75" customHeight="1" x14ac:dyDescent="0.15">
      <c r="A4" s="10"/>
      <c r="B4" s="7" t="s">
        <v>9</v>
      </c>
      <c r="C4" s="12" t="str">
        <f>B5</f>
        <v>☆南行徳ホークス</v>
      </c>
      <c r="D4" s="13" t="str">
        <f>B6</f>
        <v>新井三丁目ジャガーズ</v>
      </c>
      <c r="E4" s="12" t="str">
        <f>B7</f>
        <v>海神スパローズ</v>
      </c>
      <c r="F4" s="12" t="str">
        <f>B8</f>
        <v>プリンスキラーズ</v>
      </c>
      <c r="G4" s="14" t="str">
        <f>B9</f>
        <v>浦安ドルフィンズ</v>
      </c>
      <c r="H4" s="15" t="str">
        <f>B10</f>
        <v>向山ファイターズ</v>
      </c>
      <c r="I4" s="16"/>
      <c r="J4" s="12" t="s">
        <v>10</v>
      </c>
      <c r="K4" s="7" t="s">
        <v>1</v>
      </c>
      <c r="L4" s="17" t="s">
        <v>0</v>
      </c>
      <c r="M4" s="7" t="s">
        <v>192</v>
      </c>
    </row>
    <row r="5" spans="1:13" ht="21.75" customHeight="1" x14ac:dyDescent="0.15">
      <c r="A5" s="10" t="s">
        <v>58</v>
      </c>
      <c r="B5" s="18" t="s">
        <v>50</v>
      </c>
      <c r="C5" s="19"/>
      <c r="D5" s="20" t="s">
        <v>124</v>
      </c>
      <c r="E5" s="21" t="s">
        <v>108</v>
      </c>
      <c r="F5" s="21" t="s">
        <v>100</v>
      </c>
      <c r="G5" s="20" t="s">
        <v>145</v>
      </c>
      <c r="H5" s="20" t="s">
        <v>120</v>
      </c>
      <c r="I5" s="22"/>
      <c r="J5" s="23" t="s">
        <v>75</v>
      </c>
      <c r="K5" s="8" t="s">
        <v>284</v>
      </c>
      <c r="L5" s="24" t="s">
        <v>330</v>
      </c>
      <c r="M5" s="142">
        <v>0</v>
      </c>
    </row>
    <row r="6" spans="1:13" ht="21.75" customHeight="1" x14ac:dyDescent="0.15">
      <c r="A6" s="10" t="s">
        <v>58</v>
      </c>
      <c r="B6" s="25" t="s">
        <v>22</v>
      </c>
      <c r="C6" s="20" t="s">
        <v>125</v>
      </c>
      <c r="D6" s="19"/>
      <c r="E6" s="20" t="s">
        <v>183</v>
      </c>
      <c r="F6" s="20" t="s">
        <v>149</v>
      </c>
      <c r="G6" s="41" t="s">
        <v>77</v>
      </c>
      <c r="H6" s="20" t="s">
        <v>97</v>
      </c>
      <c r="I6" s="22"/>
      <c r="J6" s="27" t="s">
        <v>115</v>
      </c>
      <c r="K6" s="8" t="s">
        <v>261</v>
      </c>
      <c r="L6" s="24" t="s">
        <v>327</v>
      </c>
      <c r="M6" s="142">
        <v>0</v>
      </c>
    </row>
    <row r="7" spans="1:13" ht="21.75" customHeight="1" x14ac:dyDescent="0.15">
      <c r="A7" s="10" t="s">
        <v>59</v>
      </c>
      <c r="B7" s="140" t="s">
        <v>25</v>
      </c>
      <c r="C7" s="20" t="s">
        <v>106</v>
      </c>
      <c r="D7" s="20" t="s">
        <v>182</v>
      </c>
      <c r="E7" s="19"/>
      <c r="F7" s="40" t="s">
        <v>263</v>
      </c>
      <c r="G7" s="20" t="s">
        <v>121</v>
      </c>
      <c r="H7" s="20" t="s">
        <v>269</v>
      </c>
      <c r="I7" s="29"/>
      <c r="J7" s="187" t="s">
        <v>286</v>
      </c>
      <c r="K7" s="143" t="s">
        <v>287</v>
      </c>
      <c r="L7" s="178" t="s">
        <v>316</v>
      </c>
      <c r="M7" s="142">
        <v>0</v>
      </c>
    </row>
    <row r="8" spans="1:13" ht="21.75" customHeight="1" x14ac:dyDescent="0.15">
      <c r="A8" s="10" t="s">
        <v>60</v>
      </c>
      <c r="B8" s="18" t="s">
        <v>57</v>
      </c>
      <c r="C8" s="21" t="s">
        <v>101</v>
      </c>
      <c r="D8" s="20" t="s">
        <v>150</v>
      </c>
      <c r="E8" s="40" t="s">
        <v>262</v>
      </c>
      <c r="F8" s="30"/>
      <c r="G8" s="20" t="s">
        <v>81</v>
      </c>
      <c r="H8" s="20" t="s">
        <v>315</v>
      </c>
      <c r="I8" s="29"/>
      <c r="J8" s="27" t="s">
        <v>115</v>
      </c>
      <c r="K8" s="8" t="s">
        <v>261</v>
      </c>
      <c r="L8" s="24" t="s">
        <v>328</v>
      </c>
      <c r="M8" s="142">
        <v>0</v>
      </c>
    </row>
    <row r="9" spans="1:13" ht="21.75" customHeight="1" x14ac:dyDescent="0.15">
      <c r="A9" s="10" t="s">
        <v>62</v>
      </c>
      <c r="B9" s="18" t="s">
        <v>33</v>
      </c>
      <c r="C9" s="20" t="s">
        <v>147</v>
      </c>
      <c r="D9" s="41" t="s">
        <v>76</v>
      </c>
      <c r="E9" s="20" t="s">
        <v>120</v>
      </c>
      <c r="F9" s="20" t="s">
        <v>82</v>
      </c>
      <c r="G9" s="30"/>
      <c r="H9" s="20" t="s">
        <v>105</v>
      </c>
      <c r="I9" s="29"/>
      <c r="J9" s="27" t="s">
        <v>148</v>
      </c>
      <c r="K9" s="8" t="s">
        <v>284</v>
      </c>
      <c r="L9" s="24" t="s">
        <v>329</v>
      </c>
      <c r="M9" s="142">
        <v>0</v>
      </c>
    </row>
    <row r="10" spans="1:13" ht="21.75" customHeight="1" x14ac:dyDescent="0.15">
      <c r="A10" s="10" t="s">
        <v>61</v>
      </c>
      <c r="B10" s="140" t="s">
        <v>36</v>
      </c>
      <c r="C10" s="20" t="s">
        <v>121</v>
      </c>
      <c r="D10" s="20" t="s">
        <v>96</v>
      </c>
      <c r="E10" s="20" t="s">
        <v>268</v>
      </c>
      <c r="F10" s="20" t="s">
        <v>313</v>
      </c>
      <c r="G10" s="20" t="s">
        <v>104</v>
      </c>
      <c r="H10" s="19"/>
      <c r="I10" s="29"/>
      <c r="J10" s="188" t="s">
        <v>314</v>
      </c>
      <c r="K10" s="143" t="s">
        <v>293</v>
      </c>
      <c r="L10" s="178" t="s">
        <v>163</v>
      </c>
      <c r="M10" s="142">
        <v>0</v>
      </c>
    </row>
    <row r="11" spans="1:13" ht="21.75" customHeight="1" x14ac:dyDescent="0.15">
      <c r="A11" s="10"/>
      <c r="B11" s="31"/>
      <c r="C11" s="32"/>
      <c r="D11" s="32"/>
      <c r="E11" s="32"/>
      <c r="F11" s="32"/>
      <c r="G11" s="32"/>
      <c r="H11" s="31"/>
      <c r="I11" s="33"/>
      <c r="J11" s="32"/>
      <c r="K11" s="34"/>
      <c r="L11" s="35"/>
      <c r="M11" s="9"/>
    </row>
    <row r="12" spans="1:13" ht="15.75" x14ac:dyDescent="0.15">
      <c r="A12" s="9"/>
      <c r="B12" s="9" t="s">
        <v>194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21.75" customHeight="1" x14ac:dyDescent="0.15">
      <c r="A13" s="9"/>
      <c r="B13" s="36" t="s">
        <v>9</v>
      </c>
      <c r="C13" s="13" t="str">
        <f>B14</f>
        <v>☆富浜バッファローズ</v>
      </c>
      <c r="D13" s="13" t="str">
        <f>B15</f>
        <v>南行徳少年野球クラブ</v>
      </c>
      <c r="E13" s="13" t="str">
        <f>B16</f>
        <v>若潮スワローズ</v>
      </c>
      <c r="F13" s="12" t="str">
        <f>B17</f>
        <v>雷サンダース</v>
      </c>
      <c r="G13" s="37" t="str">
        <f>B18</f>
        <v>扇子田グリーンスターズ</v>
      </c>
      <c r="H13" s="14" t="str">
        <f>B19</f>
        <v>谷津サザナミ</v>
      </c>
      <c r="I13" s="16"/>
      <c r="J13" s="13" t="s">
        <v>10</v>
      </c>
      <c r="K13" s="7" t="s">
        <v>1</v>
      </c>
      <c r="L13" s="17" t="s">
        <v>0</v>
      </c>
      <c r="M13" s="7" t="s">
        <v>192</v>
      </c>
    </row>
    <row r="14" spans="1:13" ht="21.75" customHeight="1" x14ac:dyDescent="0.15">
      <c r="A14" s="10" t="s">
        <v>58</v>
      </c>
      <c r="B14" s="38" t="s">
        <v>49</v>
      </c>
      <c r="C14" s="19"/>
      <c r="D14" s="20" t="s">
        <v>87</v>
      </c>
      <c r="E14" s="20" t="s">
        <v>283</v>
      </c>
      <c r="F14" s="28" t="s">
        <v>275</v>
      </c>
      <c r="G14" s="78" t="s">
        <v>211</v>
      </c>
      <c r="H14" s="21" t="s">
        <v>73</v>
      </c>
      <c r="I14" s="22"/>
      <c r="J14" s="27" t="s">
        <v>75</v>
      </c>
      <c r="K14" s="8" t="s">
        <v>284</v>
      </c>
      <c r="L14" s="24" t="s">
        <v>326</v>
      </c>
      <c r="M14" s="142">
        <v>0</v>
      </c>
    </row>
    <row r="15" spans="1:13" ht="21.75" customHeight="1" x14ac:dyDescent="0.15">
      <c r="A15" s="10" t="s">
        <v>58</v>
      </c>
      <c r="B15" s="38" t="s">
        <v>19</v>
      </c>
      <c r="C15" s="20" t="s">
        <v>88</v>
      </c>
      <c r="D15" s="19"/>
      <c r="E15" s="39" t="s">
        <v>76</v>
      </c>
      <c r="F15" s="46" t="s">
        <v>174</v>
      </c>
      <c r="G15" s="20" t="s">
        <v>320</v>
      </c>
      <c r="H15" s="172" t="s">
        <v>157</v>
      </c>
      <c r="I15" s="22"/>
      <c r="J15" s="27" t="s">
        <v>89</v>
      </c>
      <c r="K15" s="8" t="s">
        <v>284</v>
      </c>
      <c r="L15" s="24" t="s">
        <v>325</v>
      </c>
      <c r="M15" s="142">
        <v>0</v>
      </c>
    </row>
    <row r="16" spans="1:13" ht="21.75" customHeight="1" x14ac:dyDescent="0.15">
      <c r="A16" s="10" t="s">
        <v>59</v>
      </c>
      <c r="B16" s="38" t="s">
        <v>26</v>
      </c>
      <c r="C16" s="20" t="s">
        <v>282</v>
      </c>
      <c r="D16" s="20" t="s">
        <v>77</v>
      </c>
      <c r="E16" s="19"/>
      <c r="F16" s="27" t="s">
        <v>289</v>
      </c>
      <c r="G16" s="173" t="s">
        <v>114</v>
      </c>
      <c r="H16" s="26" t="s">
        <v>239</v>
      </c>
      <c r="I16" s="29"/>
      <c r="J16" s="8">
        <v>9</v>
      </c>
      <c r="K16" s="8" t="s">
        <v>290</v>
      </c>
      <c r="L16" s="24" t="s">
        <v>323</v>
      </c>
      <c r="M16" s="142">
        <v>0</v>
      </c>
    </row>
    <row r="17" spans="1:14" ht="21.75" customHeight="1" x14ac:dyDescent="0.15">
      <c r="A17" s="10" t="s">
        <v>60</v>
      </c>
      <c r="B17" s="171" t="s">
        <v>29</v>
      </c>
      <c r="C17" s="28" t="s">
        <v>274</v>
      </c>
      <c r="D17" s="23" t="s">
        <v>175</v>
      </c>
      <c r="E17" s="27" t="s">
        <v>184</v>
      </c>
      <c r="F17" s="30"/>
      <c r="G17" s="41" t="s">
        <v>86</v>
      </c>
      <c r="H17" s="26" t="s">
        <v>212</v>
      </c>
      <c r="I17" s="29"/>
      <c r="J17" s="143">
        <v>15</v>
      </c>
      <c r="K17" s="143" t="s">
        <v>293</v>
      </c>
      <c r="L17" s="177" t="s">
        <v>281</v>
      </c>
      <c r="M17" s="142">
        <v>0</v>
      </c>
    </row>
    <row r="18" spans="1:14" ht="21.75" customHeight="1" x14ac:dyDescent="0.15">
      <c r="A18" s="10" t="s">
        <v>60</v>
      </c>
      <c r="B18" s="176" t="s">
        <v>31</v>
      </c>
      <c r="C18" s="41" t="s">
        <v>118</v>
      </c>
      <c r="D18" s="20" t="s">
        <v>321</v>
      </c>
      <c r="E18" s="174" t="s">
        <v>113</v>
      </c>
      <c r="F18" s="41" t="s">
        <v>85</v>
      </c>
      <c r="G18" s="19"/>
      <c r="H18" s="41" t="s">
        <v>104</v>
      </c>
      <c r="I18" s="29"/>
      <c r="J18" s="187" t="s">
        <v>222</v>
      </c>
      <c r="K18" s="143" t="s">
        <v>290</v>
      </c>
      <c r="L18" s="177" t="s">
        <v>322</v>
      </c>
      <c r="M18" s="142">
        <v>0</v>
      </c>
    </row>
    <row r="19" spans="1:14" ht="21.75" customHeight="1" x14ac:dyDescent="0.15">
      <c r="A19" s="10" t="s">
        <v>61</v>
      </c>
      <c r="B19" s="38" t="s">
        <v>34</v>
      </c>
      <c r="C19" s="42" t="s">
        <v>74</v>
      </c>
      <c r="D19" s="175" t="s">
        <v>158</v>
      </c>
      <c r="E19" s="43" t="s">
        <v>240</v>
      </c>
      <c r="F19" s="43" t="s">
        <v>213</v>
      </c>
      <c r="G19" s="41" t="s">
        <v>105</v>
      </c>
      <c r="H19" s="19"/>
      <c r="I19" s="29"/>
      <c r="J19" s="27" t="s">
        <v>115</v>
      </c>
      <c r="K19" s="8" t="s">
        <v>261</v>
      </c>
      <c r="L19" s="24" t="s">
        <v>324</v>
      </c>
      <c r="M19" s="142">
        <v>0</v>
      </c>
    </row>
    <row r="20" spans="1:14" ht="21.75" customHeight="1" x14ac:dyDescent="0.15">
      <c r="A20" s="10"/>
      <c r="B20" s="9"/>
      <c r="C20" s="9"/>
      <c r="D20" s="9"/>
      <c r="E20" s="9"/>
      <c r="F20" s="44"/>
      <c r="G20" s="44"/>
      <c r="H20" s="44"/>
      <c r="I20" s="44"/>
      <c r="J20" s="9"/>
      <c r="K20" s="9"/>
      <c r="L20" s="9"/>
      <c r="M20" s="9"/>
    </row>
    <row r="21" spans="1:14" ht="15.75" x14ac:dyDescent="0.15">
      <c r="A21" s="10"/>
      <c r="B21" s="9" t="s">
        <v>195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4" ht="21.75" customHeight="1" x14ac:dyDescent="0.15">
      <c r="A22" s="10"/>
      <c r="B22" s="7" t="s">
        <v>9</v>
      </c>
      <c r="C22" s="13" t="str">
        <f>B23</f>
        <v>☆新浜野球部◎</v>
      </c>
      <c r="D22" s="13" t="str">
        <f>B24</f>
        <v>藤上ディアーズ</v>
      </c>
      <c r="E22" s="13" t="str">
        <f>B25</f>
        <v>法典コンドル</v>
      </c>
      <c r="F22" s="13" t="str">
        <f>B26</f>
        <v>葛西ファイターズ</v>
      </c>
      <c r="G22" s="13" t="str">
        <f>B27</f>
        <v>松の子スパークス</v>
      </c>
      <c r="H22" s="13" t="str">
        <f>B28</f>
        <v>浦小クラブ</v>
      </c>
      <c r="I22" s="13" t="str">
        <f>B29</f>
        <v>大橋みどりファイターズ</v>
      </c>
      <c r="J22" s="45" t="s">
        <v>10</v>
      </c>
      <c r="K22" s="8" t="s">
        <v>1</v>
      </c>
      <c r="L22" s="24" t="s">
        <v>0</v>
      </c>
      <c r="M22" s="7" t="s">
        <v>192</v>
      </c>
    </row>
    <row r="23" spans="1:14" ht="21.75" customHeight="1" x14ac:dyDescent="0.15">
      <c r="A23" s="10" t="s">
        <v>58</v>
      </c>
      <c r="B23" s="140" t="s">
        <v>51</v>
      </c>
      <c r="C23" s="19"/>
      <c r="D23" s="20" t="s">
        <v>172</v>
      </c>
      <c r="E23" s="20" t="s">
        <v>295</v>
      </c>
      <c r="F23" s="20" t="s">
        <v>285</v>
      </c>
      <c r="G23" s="41" t="s">
        <v>90</v>
      </c>
      <c r="H23" s="48" t="s">
        <v>300</v>
      </c>
      <c r="I23" s="48" t="s">
        <v>185</v>
      </c>
      <c r="J23" s="143">
        <v>13</v>
      </c>
      <c r="K23" s="179" t="s">
        <v>301</v>
      </c>
      <c r="L23" s="177" t="s">
        <v>333</v>
      </c>
      <c r="M23" s="142">
        <v>0</v>
      </c>
      <c r="N23" t="s">
        <v>334</v>
      </c>
    </row>
    <row r="24" spans="1:14" ht="21.75" customHeight="1" x14ac:dyDescent="0.15">
      <c r="A24" s="10" t="s">
        <v>59</v>
      </c>
      <c r="B24" s="18" t="s">
        <v>27</v>
      </c>
      <c r="C24" s="20" t="s">
        <v>173</v>
      </c>
      <c r="D24" s="47"/>
      <c r="E24" s="27" t="s">
        <v>94</v>
      </c>
      <c r="F24" s="39" t="s">
        <v>276</v>
      </c>
      <c r="G24" s="46" t="s">
        <v>104</v>
      </c>
      <c r="H24" s="48" t="s">
        <v>156</v>
      </c>
      <c r="I24" s="48" t="s">
        <v>264</v>
      </c>
      <c r="J24" s="8">
        <v>12</v>
      </c>
      <c r="K24" s="8" t="s">
        <v>277</v>
      </c>
      <c r="L24" s="24" t="s">
        <v>341</v>
      </c>
      <c r="M24" s="142">
        <v>0</v>
      </c>
    </row>
    <row r="25" spans="1:14" ht="21.75" customHeight="1" x14ac:dyDescent="0.15">
      <c r="A25" s="10" t="s">
        <v>59</v>
      </c>
      <c r="B25" s="18" t="s">
        <v>28</v>
      </c>
      <c r="C25" s="20" t="s">
        <v>296</v>
      </c>
      <c r="D25" s="27" t="s">
        <v>95</v>
      </c>
      <c r="E25" s="30"/>
      <c r="F25" s="21" t="s">
        <v>99</v>
      </c>
      <c r="G25" s="21" t="s">
        <v>279</v>
      </c>
      <c r="H25" s="48" t="s">
        <v>101</v>
      </c>
      <c r="I25" s="48" t="s">
        <v>243</v>
      </c>
      <c r="J25" s="8">
        <v>6</v>
      </c>
      <c r="K25" s="8" t="s">
        <v>331</v>
      </c>
      <c r="L25" s="24" t="s">
        <v>343</v>
      </c>
      <c r="M25" s="142">
        <v>0</v>
      </c>
    </row>
    <row r="26" spans="1:14" ht="21.75" customHeight="1" x14ac:dyDescent="0.15">
      <c r="A26" s="10" t="s">
        <v>60</v>
      </c>
      <c r="B26" s="140" t="s">
        <v>30</v>
      </c>
      <c r="C26" s="20" t="s">
        <v>285</v>
      </c>
      <c r="D26" s="39" t="s">
        <v>278</v>
      </c>
      <c r="E26" s="21" t="s">
        <v>98</v>
      </c>
      <c r="F26" s="30"/>
      <c r="G26" s="41" t="s">
        <v>65</v>
      </c>
      <c r="H26" s="48" t="s">
        <v>98</v>
      </c>
      <c r="I26" s="48" t="s">
        <v>221</v>
      </c>
      <c r="J26" s="143">
        <v>13</v>
      </c>
      <c r="K26" s="179" t="s">
        <v>301</v>
      </c>
      <c r="L26" s="177" t="s">
        <v>332</v>
      </c>
      <c r="M26" s="142">
        <v>0</v>
      </c>
      <c r="N26" t="s">
        <v>335</v>
      </c>
    </row>
    <row r="27" spans="1:14" ht="21.75" customHeight="1" x14ac:dyDescent="0.15">
      <c r="A27" s="10" t="s">
        <v>60</v>
      </c>
      <c r="B27" s="18" t="s">
        <v>32</v>
      </c>
      <c r="C27" s="41" t="s">
        <v>91</v>
      </c>
      <c r="D27" s="46" t="s">
        <v>105</v>
      </c>
      <c r="E27" s="21" t="s">
        <v>280</v>
      </c>
      <c r="F27" s="20" t="s">
        <v>66</v>
      </c>
      <c r="G27" s="30"/>
      <c r="H27" s="48" t="s">
        <v>105</v>
      </c>
      <c r="I27" s="48" t="s">
        <v>105</v>
      </c>
      <c r="J27" s="8">
        <v>0</v>
      </c>
      <c r="K27" s="8" t="s">
        <v>339</v>
      </c>
      <c r="L27" s="24" t="s">
        <v>340</v>
      </c>
      <c r="M27" s="142">
        <v>0</v>
      </c>
    </row>
    <row r="28" spans="1:14" ht="21.75" customHeight="1" x14ac:dyDescent="0.15">
      <c r="A28" s="10" t="s">
        <v>62</v>
      </c>
      <c r="B28" s="18" t="s">
        <v>37</v>
      </c>
      <c r="C28" s="48" t="s">
        <v>302</v>
      </c>
      <c r="D28" s="48" t="s">
        <v>155</v>
      </c>
      <c r="E28" s="48" t="s">
        <v>100</v>
      </c>
      <c r="F28" s="48" t="s">
        <v>99</v>
      </c>
      <c r="G28" s="48" t="s">
        <v>104</v>
      </c>
      <c r="H28" s="30"/>
      <c r="I28" s="48" t="s">
        <v>318</v>
      </c>
      <c r="J28" s="8">
        <v>6</v>
      </c>
      <c r="K28" s="8" t="s">
        <v>331</v>
      </c>
      <c r="L28" s="24" t="s">
        <v>344</v>
      </c>
      <c r="M28" s="142">
        <v>0</v>
      </c>
    </row>
    <row r="29" spans="1:14" ht="21.75" customHeight="1" x14ac:dyDescent="0.15">
      <c r="A29" s="10" t="s">
        <v>63</v>
      </c>
      <c r="B29" s="25" t="s">
        <v>39</v>
      </c>
      <c r="C29" s="48" t="s">
        <v>184</v>
      </c>
      <c r="D29" s="48" t="s">
        <v>265</v>
      </c>
      <c r="E29" s="48" t="s">
        <v>241</v>
      </c>
      <c r="F29" s="48" t="s">
        <v>220</v>
      </c>
      <c r="G29" s="48" t="s">
        <v>104</v>
      </c>
      <c r="H29" s="48" t="s">
        <v>317</v>
      </c>
      <c r="I29" s="30"/>
      <c r="J29" s="8">
        <v>12</v>
      </c>
      <c r="K29" s="8" t="s">
        <v>277</v>
      </c>
      <c r="L29" s="24" t="s">
        <v>342</v>
      </c>
      <c r="M29" s="142">
        <v>0</v>
      </c>
    </row>
    <row r="30" spans="1:14" ht="21.75" customHeight="1" x14ac:dyDescent="0.15">
      <c r="A30" s="10"/>
      <c r="B30" s="50"/>
      <c r="C30" s="9"/>
      <c r="D30" s="9"/>
      <c r="E30" s="9"/>
      <c r="F30" s="44"/>
      <c r="G30" s="44"/>
      <c r="H30" s="44"/>
      <c r="I30" s="44"/>
      <c r="J30" s="9"/>
      <c r="K30" s="9"/>
      <c r="L30" s="9"/>
      <c r="M30" s="9"/>
    </row>
    <row r="31" spans="1:14" ht="15.75" x14ac:dyDescent="0.15">
      <c r="A31" s="10"/>
      <c r="B31" s="9" t="s">
        <v>40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4" ht="21.75" customHeight="1" x14ac:dyDescent="0.15">
      <c r="A32" s="10"/>
      <c r="B32" s="7" t="s">
        <v>9</v>
      </c>
      <c r="C32" s="13" t="str">
        <f>B33</f>
        <v>☆富美浜イーグルス</v>
      </c>
      <c r="D32" s="13" t="str">
        <f>B34</f>
        <v>福栄かもめファイターズ</v>
      </c>
      <c r="E32" s="13" t="str">
        <f>B35</f>
        <v>西海ドラゴンズ</v>
      </c>
      <c r="F32" s="14" t="str">
        <f>B36</f>
        <v>新堀ヒーローズ</v>
      </c>
      <c r="G32" s="15" t="str">
        <f>B37</f>
        <v>浦安ジュニアサンデーズ</v>
      </c>
      <c r="H32" s="51" t="str">
        <f>B38</f>
        <v>飯塚コンドル</v>
      </c>
      <c r="I32" s="16"/>
      <c r="J32" s="45" t="s">
        <v>10</v>
      </c>
      <c r="K32" s="8" t="s">
        <v>1</v>
      </c>
      <c r="L32" s="24" t="s">
        <v>0</v>
      </c>
      <c r="M32" s="7" t="s">
        <v>192</v>
      </c>
    </row>
    <row r="33" spans="1:13" ht="21.75" customHeight="1" x14ac:dyDescent="0.15">
      <c r="A33" s="10" t="s">
        <v>58</v>
      </c>
      <c r="B33" s="18" t="s">
        <v>52</v>
      </c>
      <c r="C33" s="19"/>
      <c r="D33" s="20" t="s">
        <v>138</v>
      </c>
      <c r="E33" s="52" t="s">
        <v>85</v>
      </c>
      <c r="F33" s="41" t="s">
        <v>76</v>
      </c>
      <c r="G33" s="20" t="s">
        <v>118</v>
      </c>
      <c r="H33" s="41" t="s">
        <v>266</v>
      </c>
      <c r="I33" s="22"/>
      <c r="J33" s="8">
        <v>3</v>
      </c>
      <c r="K33" s="8" t="s">
        <v>255</v>
      </c>
      <c r="L33" s="24" t="s">
        <v>310</v>
      </c>
      <c r="M33" s="142">
        <v>0</v>
      </c>
    </row>
    <row r="34" spans="1:13" ht="21.75" customHeight="1" x14ac:dyDescent="0.15">
      <c r="A34" s="10" t="s">
        <v>58</v>
      </c>
      <c r="B34" s="170" t="s">
        <v>20</v>
      </c>
      <c r="C34" s="20" t="s">
        <v>140</v>
      </c>
      <c r="D34" s="47"/>
      <c r="E34" s="52" t="s">
        <v>83</v>
      </c>
      <c r="F34" s="41" t="s">
        <v>103</v>
      </c>
      <c r="G34" s="53" t="s">
        <v>180</v>
      </c>
      <c r="H34" s="53" t="s">
        <v>303</v>
      </c>
      <c r="I34" s="22"/>
      <c r="J34" s="143">
        <v>12</v>
      </c>
      <c r="K34" s="143" t="s">
        <v>304</v>
      </c>
      <c r="L34" s="177" t="s">
        <v>307</v>
      </c>
      <c r="M34" s="142">
        <v>0</v>
      </c>
    </row>
    <row r="35" spans="1:13" ht="21.75" customHeight="1" x14ac:dyDescent="0.15">
      <c r="A35" s="10" t="s">
        <v>59</v>
      </c>
      <c r="B35" s="140" t="s">
        <v>24</v>
      </c>
      <c r="C35" s="52" t="s">
        <v>86</v>
      </c>
      <c r="D35" s="52" t="s">
        <v>84</v>
      </c>
      <c r="E35" s="47"/>
      <c r="F35" s="41" t="s">
        <v>98</v>
      </c>
      <c r="G35" s="20" t="s">
        <v>106</v>
      </c>
      <c r="H35" s="52" t="s">
        <v>292</v>
      </c>
      <c r="I35" s="29"/>
      <c r="J35" s="143">
        <v>15</v>
      </c>
      <c r="K35" s="143" t="s">
        <v>293</v>
      </c>
      <c r="L35" s="177" t="s">
        <v>291</v>
      </c>
      <c r="M35" s="142">
        <v>0</v>
      </c>
    </row>
    <row r="36" spans="1:13" ht="21.75" customHeight="1" x14ac:dyDescent="0.15">
      <c r="A36" s="10" t="s">
        <v>60</v>
      </c>
      <c r="B36" s="54" t="s">
        <v>78</v>
      </c>
      <c r="C36" s="41" t="s">
        <v>77</v>
      </c>
      <c r="D36" s="41" t="s">
        <v>102</v>
      </c>
      <c r="E36" s="20" t="s">
        <v>99</v>
      </c>
      <c r="F36" s="30"/>
      <c r="G36" s="20" t="s">
        <v>155</v>
      </c>
      <c r="H36" s="53" t="s">
        <v>298</v>
      </c>
      <c r="I36" s="29"/>
      <c r="J36" s="8">
        <v>9</v>
      </c>
      <c r="K36" s="8" t="s">
        <v>290</v>
      </c>
      <c r="L36" s="24" t="s">
        <v>308</v>
      </c>
      <c r="M36" s="142">
        <v>0</v>
      </c>
    </row>
    <row r="37" spans="1:13" ht="21.75" customHeight="1" x14ac:dyDescent="0.15">
      <c r="A37" s="10" t="s">
        <v>62</v>
      </c>
      <c r="B37" s="55" t="s">
        <v>18</v>
      </c>
      <c r="C37" s="20" t="s">
        <v>119</v>
      </c>
      <c r="D37" s="53" t="s">
        <v>181</v>
      </c>
      <c r="E37" s="20" t="s">
        <v>108</v>
      </c>
      <c r="F37" s="20" t="s">
        <v>156</v>
      </c>
      <c r="G37" s="30"/>
      <c r="H37" s="20" t="s">
        <v>259</v>
      </c>
      <c r="I37" s="29"/>
      <c r="J37" s="8">
        <v>6</v>
      </c>
      <c r="K37" s="8" t="s">
        <v>261</v>
      </c>
      <c r="L37" s="24" t="s">
        <v>309</v>
      </c>
      <c r="M37" s="142">
        <v>0</v>
      </c>
    </row>
    <row r="38" spans="1:13" ht="21.75" customHeight="1" x14ac:dyDescent="0.15">
      <c r="A38" s="10" t="s">
        <v>64</v>
      </c>
      <c r="B38" s="18" t="s">
        <v>35</v>
      </c>
      <c r="C38" s="52" t="s">
        <v>267</v>
      </c>
      <c r="D38" s="20" t="s">
        <v>305</v>
      </c>
      <c r="E38" s="52" t="s">
        <v>294</v>
      </c>
      <c r="F38" s="20" t="s">
        <v>299</v>
      </c>
      <c r="G38" s="20" t="s">
        <v>260</v>
      </c>
      <c r="H38" s="19"/>
      <c r="I38" s="29"/>
      <c r="J38" s="56">
        <v>0</v>
      </c>
      <c r="K38" s="49" t="s">
        <v>306</v>
      </c>
      <c r="L38" s="24" t="s">
        <v>311</v>
      </c>
      <c r="M38" s="142">
        <v>0</v>
      </c>
    </row>
    <row r="39" spans="1:13" ht="21.75" customHeight="1" x14ac:dyDescent="0.15">
      <c r="A39" s="3"/>
      <c r="B39" s="1"/>
      <c r="D39" s="2"/>
      <c r="J39" s="2"/>
    </row>
    <row r="40" spans="1:13" ht="15.75" x14ac:dyDescent="0.15">
      <c r="A40" s="9"/>
      <c r="B40" s="9" t="s">
        <v>13</v>
      </c>
      <c r="C40" s="9"/>
      <c r="D40" s="9"/>
      <c r="E40" s="9"/>
      <c r="F40" s="9"/>
    </row>
    <row r="41" spans="1:13" ht="15.75" x14ac:dyDescent="0.15">
      <c r="A41" s="9"/>
      <c r="B41" s="9" t="s">
        <v>11</v>
      </c>
      <c r="C41" s="9"/>
      <c r="D41" s="9"/>
      <c r="E41" s="9"/>
      <c r="F41" s="9"/>
    </row>
    <row r="42" spans="1:13" ht="15.75" x14ac:dyDescent="0.15">
      <c r="A42" s="9"/>
      <c r="B42" s="9" t="s">
        <v>5</v>
      </c>
      <c r="C42" s="9"/>
      <c r="D42" s="9"/>
      <c r="E42" s="9"/>
      <c r="F42" s="9"/>
    </row>
    <row r="43" spans="1:13" ht="15.75" x14ac:dyDescent="0.15">
      <c r="A43" s="9"/>
      <c r="B43" s="9" t="s">
        <v>2</v>
      </c>
      <c r="C43" s="9"/>
      <c r="D43" s="9"/>
      <c r="E43" s="9"/>
      <c r="F43" s="9"/>
    </row>
    <row r="44" spans="1:13" ht="15.75" x14ac:dyDescent="0.15">
      <c r="A44" s="9"/>
      <c r="B44" s="9" t="s">
        <v>6</v>
      </c>
      <c r="C44" s="9"/>
      <c r="D44" s="9"/>
      <c r="E44" s="9"/>
      <c r="F44" s="9"/>
    </row>
    <row r="45" spans="1:13" ht="15.75" x14ac:dyDescent="0.15">
      <c r="A45" s="9"/>
      <c r="B45" s="9" t="s">
        <v>12</v>
      </c>
      <c r="C45" s="9"/>
      <c r="D45" s="9"/>
      <c r="E45" s="9"/>
      <c r="F45" s="9"/>
    </row>
    <row r="46" spans="1:13" ht="15.75" x14ac:dyDescent="0.15">
      <c r="B46" s="135" t="s">
        <v>199</v>
      </c>
    </row>
  </sheetData>
  <mergeCells count="2">
    <mergeCell ref="B1:M1"/>
    <mergeCell ref="B2:M2"/>
  </mergeCells>
  <phoneticPr fontId="1"/>
  <pageMargins left="0.31496062992125984" right="0.31496062992125984" top="0.15748031496062992" bottom="0.15748031496062992" header="0.31496062992125984" footer="0.31496062992125984"/>
  <pageSetup paperSize="9" scale="87" orientation="landscape" horizontalDpi="0" verticalDpi="0" r:id="rId1"/>
  <rowBreaks count="1" manualBreakCount="1">
    <brk id="2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M47"/>
  <sheetViews>
    <sheetView zoomScale="99" zoomScaleNormal="99" zoomScaleSheetLayoutView="80" workbookViewId="0">
      <selection activeCell="B22" sqref="B22"/>
    </sheetView>
  </sheetViews>
  <sheetFormatPr defaultRowHeight="13.5" x14ac:dyDescent="0.15"/>
  <cols>
    <col min="1" max="1" width="4.375" customWidth="1"/>
    <col min="2" max="8" width="16.25" customWidth="1"/>
    <col min="9" max="11" width="8.125" customWidth="1"/>
    <col min="12" max="12" width="4.75" bestFit="1" customWidth="1"/>
  </cols>
  <sheetData>
    <row r="1" spans="1:13" ht="18.75" customHeight="1" x14ac:dyDescent="0.15">
      <c r="A1" s="9"/>
      <c r="B1" s="189" t="s">
        <v>16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9"/>
    </row>
    <row r="2" spans="1:13" ht="18.75" customHeight="1" x14ac:dyDescent="0.15">
      <c r="A2" s="9"/>
      <c r="B2" s="189" t="s">
        <v>4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9"/>
    </row>
    <row r="3" spans="1:13" ht="15.75" x14ac:dyDescent="0.15">
      <c r="A3" s="9"/>
      <c r="B3" s="9" t="s">
        <v>193</v>
      </c>
      <c r="C3" s="9"/>
      <c r="D3" s="9"/>
      <c r="E3" s="9"/>
      <c r="F3" s="9"/>
      <c r="G3" s="9"/>
      <c r="H3" s="9"/>
      <c r="I3" s="9"/>
      <c r="J3" s="11"/>
      <c r="K3" s="11"/>
      <c r="L3" s="9"/>
      <c r="M3" s="9"/>
    </row>
    <row r="4" spans="1:13" ht="21.75" customHeight="1" x14ac:dyDescent="0.15">
      <c r="A4" s="9"/>
      <c r="B4" s="7" t="s">
        <v>9</v>
      </c>
      <c r="C4" s="57" t="str">
        <f>B5</f>
        <v>南行徳ホークス</v>
      </c>
      <c r="D4" s="57" t="str">
        <f>B6</f>
        <v>☆福栄かもめファイターズ</v>
      </c>
      <c r="E4" s="57" t="str">
        <f>B7</f>
        <v>浦安ドルフィンズ</v>
      </c>
      <c r="F4" s="58" t="str">
        <f>B8</f>
        <v>葛西ファイターズ</v>
      </c>
      <c r="G4" s="59" t="str">
        <f>B9</f>
        <v>海神スパローズ</v>
      </c>
      <c r="H4" s="60"/>
      <c r="I4" s="7" t="s">
        <v>10</v>
      </c>
      <c r="J4" s="7" t="s">
        <v>1</v>
      </c>
      <c r="K4" s="17" t="s">
        <v>0</v>
      </c>
      <c r="L4" s="7" t="s">
        <v>192</v>
      </c>
      <c r="M4" s="9"/>
    </row>
    <row r="5" spans="1:13" ht="21.75" customHeight="1" x14ac:dyDescent="0.15">
      <c r="A5" s="10" t="s">
        <v>58</v>
      </c>
      <c r="B5" s="61" t="s">
        <v>23</v>
      </c>
      <c r="C5" s="19"/>
      <c r="D5" s="20" t="s">
        <v>201</v>
      </c>
      <c r="E5" s="28" t="s">
        <v>162</v>
      </c>
      <c r="F5" s="20" t="s">
        <v>116</v>
      </c>
      <c r="G5" s="20" t="s">
        <v>136</v>
      </c>
      <c r="H5" s="62"/>
      <c r="I5" s="8">
        <v>3</v>
      </c>
      <c r="J5" s="8" t="s">
        <v>205</v>
      </c>
      <c r="K5" s="24" t="s">
        <v>207</v>
      </c>
      <c r="L5" s="139">
        <v>0</v>
      </c>
      <c r="M5" s="9"/>
    </row>
    <row r="6" spans="1:13" ht="21.75" customHeight="1" x14ac:dyDescent="0.15">
      <c r="A6" s="10" t="s">
        <v>58</v>
      </c>
      <c r="B6" s="61" t="s">
        <v>53</v>
      </c>
      <c r="C6" s="20" t="s">
        <v>200</v>
      </c>
      <c r="D6" s="30"/>
      <c r="E6" s="20" t="s">
        <v>143</v>
      </c>
      <c r="F6" s="53" t="s">
        <v>161</v>
      </c>
      <c r="G6" s="20" t="s">
        <v>176</v>
      </c>
      <c r="H6" s="62"/>
      <c r="I6" s="8">
        <v>6</v>
      </c>
      <c r="J6" s="8" t="s">
        <v>202</v>
      </c>
      <c r="K6" s="24" t="s">
        <v>206</v>
      </c>
      <c r="L6" s="139">
        <v>0</v>
      </c>
      <c r="M6" s="9"/>
    </row>
    <row r="7" spans="1:13" ht="21.75" customHeight="1" x14ac:dyDescent="0.15">
      <c r="A7" s="10" t="s">
        <v>62</v>
      </c>
      <c r="B7" s="18" t="s">
        <v>33</v>
      </c>
      <c r="C7" s="28" t="s">
        <v>161</v>
      </c>
      <c r="D7" s="20" t="s">
        <v>144</v>
      </c>
      <c r="E7" s="30"/>
      <c r="F7" s="41" t="s">
        <v>79</v>
      </c>
      <c r="G7" s="41" t="s">
        <v>109</v>
      </c>
      <c r="H7" s="63"/>
      <c r="I7" s="8">
        <v>0</v>
      </c>
      <c r="J7" s="8" t="s">
        <v>209</v>
      </c>
      <c r="K7" s="24" t="s">
        <v>208</v>
      </c>
      <c r="L7" s="139">
        <v>0</v>
      </c>
      <c r="M7" s="9"/>
    </row>
    <row r="8" spans="1:13" ht="21.75" customHeight="1" x14ac:dyDescent="0.15">
      <c r="A8" s="10" t="s">
        <v>60</v>
      </c>
      <c r="B8" s="140" t="s">
        <v>30</v>
      </c>
      <c r="C8" s="41" t="s">
        <v>117</v>
      </c>
      <c r="D8" s="53" t="s">
        <v>162</v>
      </c>
      <c r="E8" s="41" t="s">
        <v>80</v>
      </c>
      <c r="F8" s="30"/>
      <c r="G8" s="27" t="s">
        <v>69</v>
      </c>
      <c r="H8" s="62"/>
      <c r="I8" s="8">
        <v>12</v>
      </c>
      <c r="J8" s="8" t="s">
        <v>210</v>
      </c>
      <c r="K8" s="24" t="s">
        <v>163</v>
      </c>
      <c r="L8" s="139">
        <v>0</v>
      </c>
      <c r="M8" s="9"/>
    </row>
    <row r="9" spans="1:13" ht="21.75" customHeight="1" x14ac:dyDescent="0.15">
      <c r="A9" s="10" t="s">
        <v>59</v>
      </c>
      <c r="B9" s="140" t="s">
        <v>47</v>
      </c>
      <c r="C9" s="20" t="s">
        <v>137</v>
      </c>
      <c r="D9" s="20" t="s">
        <v>177</v>
      </c>
      <c r="E9" s="41" t="s">
        <v>110</v>
      </c>
      <c r="F9" s="27" t="s">
        <v>70</v>
      </c>
      <c r="G9" s="19"/>
      <c r="H9" s="64"/>
      <c r="I9" s="56">
        <v>9</v>
      </c>
      <c r="J9" s="8" t="s">
        <v>178</v>
      </c>
      <c r="K9" s="24" t="s">
        <v>179</v>
      </c>
      <c r="L9" s="139">
        <v>0</v>
      </c>
      <c r="M9" s="9"/>
    </row>
    <row r="10" spans="1:13" ht="18.75" customHeight="1" x14ac:dyDescent="0.15">
      <c r="A10" s="9"/>
      <c r="B10" s="189"/>
      <c r="C10" s="189"/>
      <c r="D10" s="189"/>
      <c r="E10" s="189"/>
      <c r="F10" s="189"/>
      <c r="G10" s="189"/>
      <c r="H10" s="189"/>
      <c r="I10" s="189"/>
      <c r="J10" s="189"/>
      <c r="K10" s="9"/>
      <c r="L10" s="9"/>
      <c r="M10" s="9"/>
    </row>
    <row r="11" spans="1:13" ht="15.75" x14ac:dyDescent="0.15">
      <c r="A11" s="9"/>
      <c r="B11" s="9" t="s">
        <v>196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21.75" customHeight="1" x14ac:dyDescent="0.15">
      <c r="A12" s="9"/>
      <c r="B12" s="7" t="s">
        <v>9</v>
      </c>
      <c r="C12" s="57" t="str">
        <f>B13</f>
        <v>☆富浜バッファローズ◎</v>
      </c>
      <c r="D12" s="57" t="str">
        <f>B14</f>
        <v>浦小クラブ</v>
      </c>
      <c r="E12" s="57" t="str">
        <f>B15</f>
        <v>浦安ジュニアサンデーズ</v>
      </c>
      <c r="F12" s="65" t="str">
        <f>B16</f>
        <v>新堀ヒーローズ</v>
      </c>
      <c r="G12" s="36" t="str">
        <f>B17</f>
        <v>谷津サザナミ</v>
      </c>
      <c r="H12" s="66"/>
      <c r="I12" s="67" t="s">
        <v>10</v>
      </c>
      <c r="J12" s="7" t="s">
        <v>1</v>
      </c>
      <c r="K12" s="17" t="s">
        <v>0</v>
      </c>
      <c r="L12" s="7" t="s">
        <v>192</v>
      </c>
      <c r="M12" s="9"/>
    </row>
    <row r="13" spans="1:13" ht="21.75" customHeight="1" x14ac:dyDescent="0.15">
      <c r="A13" s="10" t="s">
        <v>58</v>
      </c>
      <c r="B13" s="18" t="s">
        <v>54</v>
      </c>
      <c r="C13" s="19"/>
      <c r="D13" s="20" t="s">
        <v>71</v>
      </c>
      <c r="E13" s="20" t="s">
        <v>203</v>
      </c>
      <c r="F13" s="41" t="s">
        <v>181</v>
      </c>
      <c r="G13" s="41" t="s">
        <v>151</v>
      </c>
      <c r="H13" s="29"/>
      <c r="I13" s="8">
        <v>0</v>
      </c>
      <c r="J13" s="8" t="s">
        <v>139</v>
      </c>
      <c r="K13" s="24" t="s">
        <v>233</v>
      </c>
      <c r="L13" s="139">
        <v>0</v>
      </c>
      <c r="M13" s="9"/>
    </row>
    <row r="14" spans="1:13" ht="21.75" customHeight="1" x14ac:dyDescent="0.15">
      <c r="A14" s="10" t="s">
        <v>62</v>
      </c>
      <c r="B14" s="18" t="s">
        <v>37</v>
      </c>
      <c r="C14" s="20" t="s">
        <v>72</v>
      </c>
      <c r="D14" s="30"/>
      <c r="E14" s="20" t="s">
        <v>156</v>
      </c>
      <c r="F14" s="41" t="s">
        <v>170</v>
      </c>
      <c r="G14" s="41" t="s">
        <v>230</v>
      </c>
      <c r="H14" s="68"/>
      <c r="I14" s="56">
        <v>6</v>
      </c>
      <c r="J14" s="8" t="s">
        <v>202</v>
      </c>
      <c r="K14" s="24" t="s">
        <v>244</v>
      </c>
      <c r="L14" s="139">
        <v>0</v>
      </c>
      <c r="M14" s="9"/>
    </row>
    <row r="15" spans="1:13" ht="21.75" customHeight="1" x14ac:dyDescent="0.15">
      <c r="A15" s="10" t="s">
        <v>62</v>
      </c>
      <c r="B15" s="140" t="s">
        <v>42</v>
      </c>
      <c r="C15" s="28" t="s">
        <v>204</v>
      </c>
      <c r="D15" s="20" t="s">
        <v>155</v>
      </c>
      <c r="E15" s="47"/>
      <c r="F15" s="41" t="s">
        <v>241</v>
      </c>
      <c r="G15" s="41" t="s">
        <v>153</v>
      </c>
      <c r="H15" s="68"/>
      <c r="I15" s="56">
        <v>9</v>
      </c>
      <c r="J15" s="8" t="s">
        <v>178</v>
      </c>
      <c r="K15" s="24" t="s">
        <v>242</v>
      </c>
      <c r="L15" s="142">
        <v>0</v>
      </c>
      <c r="M15" s="9"/>
    </row>
    <row r="16" spans="1:13" ht="21.75" customHeight="1" x14ac:dyDescent="0.15">
      <c r="A16" s="10" t="s">
        <v>60</v>
      </c>
      <c r="B16" s="18" t="s">
        <v>78</v>
      </c>
      <c r="C16" s="41" t="s">
        <v>180</v>
      </c>
      <c r="D16" s="41" t="s">
        <v>171</v>
      </c>
      <c r="E16" s="41" t="s">
        <v>243</v>
      </c>
      <c r="F16" s="19"/>
      <c r="G16" s="26" t="s">
        <v>97</v>
      </c>
      <c r="H16" s="69"/>
      <c r="I16" s="70">
        <v>3</v>
      </c>
      <c r="J16" s="8" t="s">
        <v>205</v>
      </c>
      <c r="K16" s="71" t="s">
        <v>245</v>
      </c>
      <c r="L16" s="142">
        <v>0</v>
      </c>
      <c r="M16" s="9"/>
    </row>
    <row r="17" spans="1:13" ht="21.75" customHeight="1" x14ac:dyDescent="0.15">
      <c r="A17" s="10" t="s">
        <v>61</v>
      </c>
      <c r="B17" s="140" t="s">
        <v>46</v>
      </c>
      <c r="C17" s="41" t="s">
        <v>152</v>
      </c>
      <c r="D17" s="41" t="s">
        <v>231</v>
      </c>
      <c r="E17" s="41" t="s">
        <v>154</v>
      </c>
      <c r="F17" s="27" t="s">
        <v>96</v>
      </c>
      <c r="G17" s="19"/>
      <c r="H17" s="72"/>
      <c r="I17" s="8">
        <v>12</v>
      </c>
      <c r="J17" s="8" t="s">
        <v>107</v>
      </c>
      <c r="K17" s="8" t="s">
        <v>232</v>
      </c>
      <c r="L17" s="139">
        <v>0</v>
      </c>
      <c r="M17" s="9"/>
    </row>
    <row r="18" spans="1:13" ht="21.75" customHeight="1" x14ac:dyDescent="0.15">
      <c r="A18" s="10"/>
      <c r="B18" s="73"/>
      <c r="C18" s="32"/>
      <c r="D18" s="32"/>
      <c r="E18" s="32"/>
      <c r="F18" s="32"/>
      <c r="G18" s="31"/>
      <c r="H18" s="74"/>
      <c r="I18" s="35"/>
      <c r="J18" s="35"/>
      <c r="K18" s="35"/>
      <c r="L18" s="75"/>
      <c r="M18" s="9"/>
    </row>
    <row r="19" spans="1:13" ht="15.75" x14ac:dyDescent="0.15">
      <c r="A19" s="9"/>
      <c r="B19" s="9" t="s">
        <v>195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21.75" customHeight="1" x14ac:dyDescent="0.15">
      <c r="A20" s="9"/>
      <c r="B20" s="7" t="s">
        <v>9</v>
      </c>
      <c r="C20" s="7" t="str">
        <f>B21</f>
        <v>新浜野球部</v>
      </c>
      <c r="D20" s="57" t="str">
        <f>B22</f>
        <v>☆新井三丁目ジャガーズ</v>
      </c>
      <c r="E20" s="76" t="str">
        <f>B23</f>
        <v>新浦安ドリームスター</v>
      </c>
      <c r="F20" s="65" t="str">
        <f>B24</f>
        <v>レッドプリンスキラーズ</v>
      </c>
      <c r="G20" s="65" t="str">
        <f>B25</f>
        <v>津田沼少年野球団</v>
      </c>
      <c r="H20" s="57" t="str">
        <f>B26</f>
        <v>西海ドラゴンズ</v>
      </c>
      <c r="I20" s="77" t="s">
        <v>10</v>
      </c>
      <c r="J20" s="7" t="s">
        <v>1</v>
      </c>
      <c r="K20" s="17" t="s">
        <v>0</v>
      </c>
      <c r="L20" s="7" t="s">
        <v>192</v>
      </c>
      <c r="M20" s="9"/>
    </row>
    <row r="21" spans="1:13" ht="21.75" customHeight="1" x14ac:dyDescent="0.15">
      <c r="A21" s="10" t="s">
        <v>58</v>
      </c>
      <c r="B21" s="140" t="s">
        <v>48</v>
      </c>
      <c r="C21" s="19"/>
      <c r="D21" s="20" t="s">
        <v>74</v>
      </c>
      <c r="E21" s="78" t="s">
        <v>122</v>
      </c>
      <c r="F21" s="138" t="s">
        <v>101</v>
      </c>
      <c r="G21" s="41" t="s">
        <v>101</v>
      </c>
      <c r="H21" s="20" t="s">
        <v>98</v>
      </c>
      <c r="I21" s="27" t="s">
        <v>225</v>
      </c>
      <c r="J21" s="8" t="s">
        <v>226</v>
      </c>
      <c r="K21" s="24" t="s">
        <v>163</v>
      </c>
      <c r="L21" s="139">
        <v>0</v>
      </c>
      <c r="M21" s="9"/>
    </row>
    <row r="22" spans="1:13" ht="21.75" customHeight="1" x14ac:dyDescent="0.15">
      <c r="A22" s="10" t="s">
        <v>58</v>
      </c>
      <c r="B22" s="18" t="s">
        <v>55</v>
      </c>
      <c r="C22" s="20" t="s">
        <v>73</v>
      </c>
      <c r="D22" s="19"/>
      <c r="E22" s="41" t="s">
        <v>76</v>
      </c>
      <c r="F22" s="41" t="s">
        <v>101</v>
      </c>
      <c r="G22" s="41" t="s">
        <v>81</v>
      </c>
      <c r="H22" s="20" t="s">
        <v>221</v>
      </c>
      <c r="I22" s="27" t="s">
        <v>222</v>
      </c>
      <c r="J22" s="8" t="s">
        <v>223</v>
      </c>
      <c r="K22" s="24" t="s">
        <v>224</v>
      </c>
      <c r="L22" s="139">
        <v>0</v>
      </c>
      <c r="M22" s="9"/>
    </row>
    <row r="23" spans="1:13" ht="21.75" customHeight="1" x14ac:dyDescent="0.15">
      <c r="A23" s="10" t="s">
        <v>62</v>
      </c>
      <c r="B23" s="141" t="s">
        <v>43</v>
      </c>
      <c r="C23" s="78" t="s">
        <v>123</v>
      </c>
      <c r="D23" s="41" t="s">
        <v>77</v>
      </c>
      <c r="E23" s="30"/>
      <c r="F23" s="20" t="s">
        <v>164</v>
      </c>
      <c r="G23" s="41" t="s">
        <v>68</v>
      </c>
      <c r="H23" s="20" t="s">
        <v>159</v>
      </c>
      <c r="I23" s="27" t="s">
        <v>165</v>
      </c>
      <c r="J23" s="49" t="s">
        <v>166</v>
      </c>
      <c r="K23" s="24" t="s">
        <v>179</v>
      </c>
      <c r="L23" s="139">
        <v>0</v>
      </c>
      <c r="M23" s="9"/>
    </row>
    <row r="24" spans="1:13" ht="21.75" customHeight="1" x14ac:dyDescent="0.15">
      <c r="A24" s="10" t="s">
        <v>60</v>
      </c>
      <c r="B24" s="79" t="s">
        <v>44</v>
      </c>
      <c r="C24" s="138" t="s">
        <v>100</v>
      </c>
      <c r="D24" s="20" t="s">
        <v>100</v>
      </c>
      <c r="E24" s="20" t="s">
        <v>167</v>
      </c>
      <c r="F24" s="30"/>
      <c r="G24" s="53" t="s">
        <v>216</v>
      </c>
      <c r="H24" s="20" t="s">
        <v>170</v>
      </c>
      <c r="I24" s="27" t="s">
        <v>75</v>
      </c>
      <c r="J24" s="8" t="s">
        <v>255</v>
      </c>
      <c r="K24" s="71" t="s">
        <v>257</v>
      </c>
      <c r="L24" s="142">
        <v>0</v>
      </c>
      <c r="M24" s="9"/>
    </row>
    <row r="25" spans="1:13" ht="21.75" customHeight="1" x14ac:dyDescent="0.15">
      <c r="A25" s="10" t="s">
        <v>61</v>
      </c>
      <c r="B25" s="61" t="s">
        <v>45</v>
      </c>
      <c r="C25" s="41" t="s">
        <v>100</v>
      </c>
      <c r="D25" s="41" t="s">
        <v>82</v>
      </c>
      <c r="E25" s="20" t="s">
        <v>67</v>
      </c>
      <c r="F25" s="53" t="s">
        <v>214</v>
      </c>
      <c r="G25" s="80"/>
      <c r="H25" s="20" t="s">
        <v>92</v>
      </c>
      <c r="I25" s="27" t="s">
        <v>215</v>
      </c>
      <c r="J25" s="49" t="s">
        <v>217</v>
      </c>
      <c r="K25" s="71" t="s">
        <v>227</v>
      </c>
      <c r="L25" s="142">
        <v>0</v>
      </c>
      <c r="M25" s="9"/>
    </row>
    <row r="26" spans="1:13" ht="21.75" customHeight="1" x14ac:dyDescent="0.15">
      <c r="A26" s="10" t="s">
        <v>59</v>
      </c>
      <c r="B26" s="18" t="s">
        <v>24</v>
      </c>
      <c r="C26" s="20" t="s">
        <v>99</v>
      </c>
      <c r="D26" s="20" t="s">
        <v>220</v>
      </c>
      <c r="E26" s="20" t="s">
        <v>160</v>
      </c>
      <c r="F26" s="20" t="s">
        <v>171</v>
      </c>
      <c r="G26" s="20" t="s">
        <v>93</v>
      </c>
      <c r="H26" s="19"/>
      <c r="I26" s="8">
        <v>0</v>
      </c>
      <c r="J26" s="8" t="s">
        <v>256</v>
      </c>
      <c r="K26" s="24" t="s">
        <v>258</v>
      </c>
      <c r="L26" s="142">
        <v>0</v>
      </c>
      <c r="M26" s="9"/>
    </row>
    <row r="27" spans="1:13" ht="21.75" customHeight="1" x14ac:dyDescent="0.15">
      <c r="A27" s="9"/>
      <c r="B27" s="5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5.75" x14ac:dyDescent="0.15">
      <c r="A28" s="9"/>
      <c r="B28" s="9" t="s">
        <v>197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21.75" customHeight="1" x14ac:dyDescent="0.15">
      <c r="A29" s="9"/>
      <c r="B29" s="81" t="s">
        <v>9</v>
      </c>
      <c r="C29" s="57" t="str">
        <f>B30</f>
        <v>☆南行徳少年野球クラブ</v>
      </c>
      <c r="D29" s="57" t="str">
        <f>B31</f>
        <v>富美浜イーグルス</v>
      </c>
      <c r="E29" s="57" t="str">
        <f>B32</f>
        <v>ホワイトイーグルス</v>
      </c>
      <c r="F29" s="59" t="str">
        <f>B33</f>
        <v>松の子スパークス</v>
      </c>
      <c r="G29" s="59" t="str">
        <f>B34</f>
        <v>大橋みどりファイターズ</v>
      </c>
      <c r="H29" s="60"/>
      <c r="I29" s="67" t="s">
        <v>10</v>
      </c>
      <c r="J29" s="7" t="s">
        <v>1</v>
      </c>
      <c r="K29" s="17" t="s">
        <v>0</v>
      </c>
      <c r="L29" s="7" t="s">
        <v>192</v>
      </c>
      <c r="M29" s="9"/>
    </row>
    <row r="30" spans="1:13" ht="21.75" customHeight="1" x14ac:dyDescent="0.15">
      <c r="A30" s="10" t="s">
        <v>58</v>
      </c>
      <c r="B30" s="18" t="s">
        <v>56</v>
      </c>
      <c r="C30" s="19"/>
      <c r="D30" s="20" t="s">
        <v>112</v>
      </c>
      <c r="E30" s="20" t="s">
        <v>99</v>
      </c>
      <c r="F30" s="21" t="s">
        <v>228</v>
      </c>
      <c r="G30" s="39" t="s">
        <v>141</v>
      </c>
      <c r="H30" s="22"/>
      <c r="I30" s="8">
        <v>3</v>
      </c>
      <c r="J30" s="8" t="s">
        <v>146</v>
      </c>
      <c r="K30" s="24" t="s">
        <v>238</v>
      </c>
      <c r="L30" s="139">
        <v>0</v>
      </c>
      <c r="M30" s="9"/>
    </row>
    <row r="31" spans="1:13" ht="21.75" customHeight="1" x14ac:dyDescent="0.15">
      <c r="A31" s="10" t="s">
        <v>58</v>
      </c>
      <c r="B31" s="140" t="s">
        <v>21</v>
      </c>
      <c r="C31" s="20" t="s">
        <v>111</v>
      </c>
      <c r="D31" s="30"/>
      <c r="E31" s="39" t="s">
        <v>168</v>
      </c>
      <c r="F31" s="53" t="s">
        <v>184</v>
      </c>
      <c r="G31" s="27" t="s">
        <v>102</v>
      </c>
      <c r="H31" s="62"/>
      <c r="I31" s="8">
        <v>9</v>
      </c>
      <c r="J31" s="8" t="s">
        <v>178</v>
      </c>
      <c r="K31" s="24" t="s">
        <v>235</v>
      </c>
      <c r="L31" s="139">
        <v>0</v>
      </c>
      <c r="M31" s="9"/>
    </row>
    <row r="32" spans="1:13" ht="21.75" customHeight="1" x14ac:dyDescent="0.15">
      <c r="A32" s="10" t="s">
        <v>62</v>
      </c>
      <c r="B32" s="18" t="s">
        <v>41</v>
      </c>
      <c r="C32" s="20" t="s">
        <v>98</v>
      </c>
      <c r="D32" s="39" t="s">
        <v>169</v>
      </c>
      <c r="E32" s="30"/>
      <c r="F32" s="27" t="s">
        <v>134</v>
      </c>
      <c r="G32" s="20" t="s">
        <v>218</v>
      </c>
      <c r="H32" s="62"/>
      <c r="I32" s="27" t="s">
        <v>115</v>
      </c>
      <c r="J32" s="8" t="s">
        <v>202</v>
      </c>
      <c r="K32" s="24" t="s">
        <v>236</v>
      </c>
      <c r="L32" s="139">
        <v>0</v>
      </c>
      <c r="M32" s="9"/>
    </row>
    <row r="33" spans="1:13" ht="21.75" customHeight="1" x14ac:dyDescent="0.15">
      <c r="A33" s="10" t="s">
        <v>60</v>
      </c>
      <c r="B33" s="18" t="s">
        <v>32</v>
      </c>
      <c r="C33" s="21" t="s">
        <v>229</v>
      </c>
      <c r="D33" s="53" t="s">
        <v>185</v>
      </c>
      <c r="E33" s="27" t="s">
        <v>135</v>
      </c>
      <c r="F33" s="30"/>
      <c r="G33" s="27" t="s">
        <v>174</v>
      </c>
      <c r="H33" s="82"/>
      <c r="I33" s="8">
        <v>3</v>
      </c>
      <c r="J33" s="8" t="s">
        <v>205</v>
      </c>
      <c r="K33" s="24" t="s">
        <v>237</v>
      </c>
      <c r="L33" s="139">
        <v>0</v>
      </c>
      <c r="M33" s="9"/>
    </row>
    <row r="34" spans="1:13" ht="21.75" customHeight="1" x14ac:dyDescent="0.15">
      <c r="A34" s="10" t="s">
        <v>63</v>
      </c>
      <c r="B34" s="140" t="s">
        <v>38</v>
      </c>
      <c r="C34" s="39" t="s">
        <v>142</v>
      </c>
      <c r="D34" s="39" t="s">
        <v>103</v>
      </c>
      <c r="E34" s="20" t="s">
        <v>219</v>
      </c>
      <c r="F34" s="27" t="s">
        <v>175</v>
      </c>
      <c r="G34" s="19"/>
      <c r="H34" s="72"/>
      <c r="I34" s="8">
        <v>9</v>
      </c>
      <c r="J34" s="8" t="s">
        <v>178</v>
      </c>
      <c r="K34" s="24" t="s">
        <v>234</v>
      </c>
      <c r="L34" s="139">
        <v>0</v>
      </c>
      <c r="M34" s="9"/>
    </row>
    <row r="35" spans="1:13" ht="21.75" customHeight="1" x14ac:dyDescent="0.15">
      <c r="A35" s="9"/>
      <c r="B35" s="5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5.75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5.75" x14ac:dyDescent="0.15">
      <c r="A37" s="9"/>
      <c r="B37" s="9" t="s">
        <v>14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5.75" x14ac:dyDescent="0.15">
      <c r="A38" s="9"/>
      <c r="B38" s="9" t="s">
        <v>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5.75" x14ac:dyDescent="0.15">
      <c r="A39" s="9"/>
      <c r="B39" s="9" t="s">
        <v>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.75" x14ac:dyDescent="0.15">
      <c r="A40" s="9"/>
      <c r="B40" s="9" t="s">
        <v>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5.75" x14ac:dyDescent="0.15">
      <c r="A41" s="9"/>
      <c r="B41" s="9" t="s">
        <v>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5.75" x14ac:dyDescent="0.15">
      <c r="A42" s="9"/>
      <c r="B42" s="9" t="s">
        <v>17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5.75" x14ac:dyDescent="0.15">
      <c r="A43" s="9"/>
      <c r="B43" s="135" t="s">
        <v>198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6" spans="1:13" x14ac:dyDescent="0.15">
      <c r="B46" s="4"/>
      <c r="C46" s="4"/>
    </row>
    <row r="47" spans="1:13" x14ac:dyDescent="0.15">
      <c r="B47" s="6"/>
      <c r="C47" s="5"/>
    </row>
  </sheetData>
  <mergeCells count="3">
    <mergeCell ref="B10:J10"/>
    <mergeCell ref="B1:L1"/>
    <mergeCell ref="B2:L2"/>
  </mergeCells>
  <phoneticPr fontId="1"/>
  <pageMargins left="0.31496062992125984" right="0.31496062992125984" top="0.15748031496062992" bottom="0.15748031496062992" header="0.31496062992125984" footer="0.31496062992125984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tabSelected="1" zoomScaleNormal="100" workbookViewId="0">
      <selection activeCell="M45" sqref="M45"/>
    </sheetView>
  </sheetViews>
  <sheetFormatPr defaultRowHeight="13.5" x14ac:dyDescent="0.1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13" ht="15.75" x14ac:dyDescent="0.15">
      <c r="A2" s="9"/>
      <c r="B2" s="9"/>
      <c r="C2" s="50" t="s">
        <v>7</v>
      </c>
      <c r="D2" s="9"/>
      <c r="E2" s="10" t="s">
        <v>186</v>
      </c>
      <c r="F2" s="9"/>
      <c r="G2" s="10" t="s">
        <v>187</v>
      </c>
      <c r="H2" s="9"/>
      <c r="I2" s="136" t="s">
        <v>188</v>
      </c>
      <c r="J2" s="9"/>
      <c r="K2" s="9"/>
      <c r="L2" s="9"/>
      <c r="M2" s="9"/>
    </row>
    <row r="3" spans="1:13" ht="15.75" x14ac:dyDescent="0.15">
      <c r="A3" s="9"/>
      <c r="B3" s="9"/>
      <c r="C3" s="9"/>
      <c r="D3" s="9"/>
      <c r="E3" s="83"/>
      <c r="F3" s="9"/>
      <c r="G3" s="83"/>
      <c r="H3" s="84"/>
      <c r="I3" s="84"/>
      <c r="J3" s="9"/>
      <c r="K3" s="9"/>
      <c r="L3" s="9"/>
      <c r="M3" s="9"/>
    </row>
    <row r="4" spans="1:13" ht="15.75" x14ac:dyDescent="0.15">
      <c r="A4" s="206" t="s">
        <v>250</v>
      </c>
      <c r="B4" s="192">
        <v>1</v>
      </c>
      <c r="C4" s="190" t="s">
        <v>24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x14ac:dyDescent="0.15">
      <c r="A5" s="206"/>
      <c r="B5" s="193"/>
      <c r="C5" s="191"/>
      <c r="D5" s="85"/>
      <c r="E5" s="128" t="s">
        <v>126</v>
      </c>
      <c r="F5" s="86"/>
      <c r="G5" s="9"/>
      <c r="H5" s="9"/>
      <c r="I5" s="9"/>
      <c r="J5" s="9"/>
      <c r="K5" s="9"/>
      <c r="L5" s="9"/>
      <c r="M5" s="9"/>
    </row>
    <row r="6" spans="1:13" ht="15.75" x14ac:dyDescent="0.15">
      <c r="A6" s="206" t="s">
        <v>252</v>
      </c>
      <c r="B6" s="192">
        <v>2</v>
      </c>
      <c r="C6" s="190" t="s">
        <v>336</v>
      </c>
      <c r="D6" s="87"/>
      <c r="E6" s="112">
        <v>0.41666666666666669</v>
      </c>
      <c r="F6" s="88"/>
      <c r="G6" s="89"/>
      <c r="H6" s="9"/>
      <c r="I6" s="9"/>
      <c r="J6" s="9"/>
      <c r="K6" s="9"/>
      <c r="L6" s="9"/>
      <c r="M6" s="9"/>
    </row>
    <row r="7" spans="1:13" ht="15.75" x14ac:dyDescent="0.15">
      <c r="A7" s="206"/>
      <c r="B7" s="193"/>
      <c r="C7" s="191"/>
      <c r="D7" s="9"/>
      <c r="E7" s="9"/>
      <c r="F7" s="9"/>
      <c r="G7" s="90" t="s">
        <v>189</v>
      </c>
      <c r="H7" s="86"/>
      <c r="I7" s="86"/>
      <c r="J7" s="75"/>
      <c r="K7" s="75"/>
      <c r="L7" s="9"/>
      <c r="M7" s="9"/>
    </row>
    <row r="8" spans="1:13" ht="15.75" x14ac:dyDescent="0.15">
      <c r="A8" s="206" t="s">
        <v>253</v>
      </c>
      <c r="B8" s="192">
        <v>3</v>
      </c>
      <c r="C8" s="192" t="s">
        <v>29</v>
      </c>
      <c r="D8" s="9"/>
      <c r="E8" s="9"/>
      <c r="F8" s="9"/>
      <c r="G8" s="91">
        <v>0.47916666666666669</v>
      </c>
      <c r="H8" s="92"/>
      <c r="I8" s="93"/>
      <c r="J8" s="75"/>
      <c r="K8" s="75"/>
      <c r="L8" s="9"/>
      <c r="M8" s="9"/>
    </row>
    <row r="9" spans="1:13" ht="15.75" x14ac:dyDescent="0.15">
      <c r="A9" s="206"/>
      <c r="B9" s="193"/>
      <c r="C9" s="193"/>
      <c r="D9" s="94"/>
      <c r="E9" s="137" t="s">
        <v>126</v>
      </c>
      <c r="F9" s="95"/>
      <c r="G9" s="96"/>
      <c r="H9" s="97"/>
      <c r="I9" s="98"/>
      <c r="J9" s="9"/>
      <c r="K9" s="9"/>
      <c r="L9" s="9"/>
      <c r="M9" s="9"/>
    </row>
    <row r="10" spans="1:13" ht="15.75" x14ac:dyDescent="0.15">
      <c r="A10" s="206" t="s">
        <v>254</v>
      </c>
      <c r="B10" s="192">
        <v>4</v>
      </c>
      <c r="C10" s="192" t="s">
        <v>25</v>
      </c>
      <c r="D10" s="99"/>
      <c r="E10" s="100">
        <v>0.5</v>
      </c>
      <c r="F10" s="86"/>
      <c r="G10" s="9"/>
      <c r="H10" s="9"/>
      <c r="I10" s="9"/>
      <c r="J10" s="101"/>
      <c r="K10" s="75"/>
      <c r="L10" s="9"/>
      <c r="M10" s="9"/>
    </row>
    <row r="11" spans="1:13" ht="15.75" x14ac:dyDescent="0.15">
      <c r="A11" s="206"/>
      <c r="B11" s="193"/>
      <c r="C11" s="193"/>
      <c r="D11" s="9"/>
      <c r="E11" s="9"/>
      <c r="F11" s="9"/>
      <c r="G11" s="9"/>
      <c r="H11" s="102"/>
      <c r="I11" s="102" t="s">
        <v>191</v>
      </c>
      <c r="J11" s="103"/>
      <c r="K11" s="194"/>
      <c r="L11" s="195"/>
      <c r="M11" s="9"/>
    </row>
    <row r="12" spans="1:13" ht="15.75" x14ac:dyDescent="0.15">
      <c r="A12" s="206" t="s">
        <v>249</v>
      </c>
      <c r="B12" s="192">
        <v>5</v>
      </c>
      <c r="C12" s="192" t="s">
        <v>30</v>
      </c>
      <c r="D12" s="9"/>
      <c r="E12" s="9"/>
      <c r="F12" s="9"/>
      <c r="G12" s="9"/>
      <c r="H12" s="104"/>
      <c r="I12" s="105">
        <v>0.47916666666666669</v>
      </c>
      <c r="J12" s="9"/>
      <c r="K12" s="196"/>
      <c r="L12" s="197"/>
      <c r="M12" s="9"/>
    </row>
    <row r="13" spans="1:13" ht="15.75" x14ac:dyDescent="0.15">
      <c r="A13" s="206"/>
      <c r="B13" s="193"/>
      <c r="C13" s="193"/>
      <c r="D13" s="106"/>
      <c r="E13" s="137" t="s">
        <v>127</v>
      </c>
      <c r="F13" s="107"/>
      <c r="G13" s="108"/>
      <c r="H13" s="109"/>
      <c r="I13" s="110"/>
      <c r="J13" s="108"/>
      <c r="K13" s="9"/>
      <c r="L13" s="9"/>
      <c r="M13" s="9"/>
    </row>
    <row r="14" spans="1:13" ht="15.75" x14ac:dyDescent="0.15">
      <c r="A14" s="206" t="s">
        <v>248</v>
      </c>
      <c r="B14" s="192">
        <v>6</v>
      </c>
      <c r="C14" s="192" t="s">
        <v>31</v>
      </c>
      <c r="D14" s="111"/>
      <c r="E14" s="112">
        <v>0.41666666666666669</v>
      </c>
      <c r="F14" s="113"/>
      <c r="G14" s="114"/>
      <c r="H14" s="115"/>
      <c r="I14" s="110"/>
      <c r="J14" s="108"/>
      <c r="K14" s="198"/>
      <c r="L14" s="199"/>
      <c r="M14" s="9"/>
    </row>
    <row r="15" spans="1:13" ht="15.75" x14ac:dyDescent="0.15">
      <c r="A15" s="206"/>
      <c r="B15" s="193"/>
      <c r="C15" s="193"/>
      <c r="D15" s="108"/>
      <c r="E15" s="108"/>
      <c r="F15" s="108"/>
      <c r="G15" s="102" t="s">
        <v>189</v>
      </c>
      <c r="H15" s="116"/>
      <c r="I15" s="117"/>
      <c r="J15" s="108"/>
      <c r="K15" s="200"/>
      <c r="L15" s="201"/>
      <c r="M15" s="9"/>
    </row>
    <row r="16" spans="1:13" ht="15.75" x14ac:dyDescent="0.15">
      <c r="A16" s="206" t="s">
        <v>247</v>
      </c>
      <c r="B16" s="192">
        <v>7</v>
      </c>
      <c r="C16" s="192" t="s">
        <v>36</v>
      </c>
      <c r="D16" s="108"/>
      <c r="E16" s="108"/>
      <c r="F16" s="108"/>
      <c r="G16" s="105">
        <v>0.39583333333333331</v>
      </c>
      <c r="H16" s="107"/>
      <c r="I16" s="107"/>
      <c r="J16" s="108"/>
      <c r="K16" s="9"/>
      <c r="L16" s="9"/>
      <c r="M16" s="9"/>
    </row>
    <row r="17" spans="1:13" ht="15.75" x14ac:dyDescent="0.15">
      <c r="A17" s="206"/>
      <c r="B17" s="193"/>
      <c r="C17" s="193"/>
      <c r="D17" s="118"/>
      <c r="E17" s="137" t="s">
        <v>127</v>
      </c>
      <c r="F17" s="107"/>
      <c r="G17" s="110"/>
      <c r="H17" s="108"/>
      <c r="I17" s="108"/>
      <c r="J17" s="108"/>
      <c r="K17" s="9"/>
      <c r="L17" s="9"/>
      <c r="M17" s="9"/>
    </row>
    <row r="18" spans="1:13" ht="15.75" x14ac:dyDescent="0.15">
      <c r="A18" s="206" t="s">
        <v>251</v>
      </c>
      <c r="B18" s="192">
        <v>8</v>
      </c>
      <c r="C18" s="192" t="s">
        <v>20</v>
      </c>
      <c r="D18" s="111"/>
      <c r="E18" s="119">
        <v>0.5</v>
      </c>
      <c r="F18" s="120"/>
      <c r="G18" s="114"/>
      <c r="H18" s="108"/>
      <c r="I18" s="108"/>
      <c r="J18" s="108"/>
      <c r="K18" s="9"/>
      <c r="L18" s="9"/>
      <c r="M18" s="9"/>
    </row>
    <row r="19" spans="1:13" ht="15.75" x14ac:dyDescent="0.15">
      <c r="A19" s="206"/>
      <c r="B19" s="193"/>
      <c r="C19" s="193"/>
      <c r="D19" s="108"/>
      <c r="E19" s="108"/>
      <c r="F19" s="108"/>
      <c r="G19" s="108"/>
      <c r="H19" s="108"/>
      <c r="I19" s="108"/>
      <c r="J19" s="108"/>
      <c r="K19" s="9"/>
      <c r="L19" s="9"/>
      <c r="M19" s="9"/>
    </row>
    <row r="20" spans="1:13" ht="15.75" x14ac:dyDescent="0.15">
      <c r="A20" s="9"/>
      <c r="B20" s="9"/>
      <c r="C20" s="108"/>
      <c r="D20" s="108"/>
      <c r="E20" s="108"/>
      <c r="F20" s="108"/>
      <c r="G20" s="108"/>
      <c r="H20" s="108"/>
      <c r="I20" s="108"/>
      <c r="J20" s="108"/>
      <c r="K20" s="9"/>
      <c r="L20" s="9"/>
      <c r="M20" s="9"/>
    </row>
    <row r="21" spans="1:13" ht="15.75" x14ac:dyDescent="0.15">
      <c r="A21" s="9"/>
      <c r="B21" s="9"/>
      <c r="C21" s="108"/>
      <c r="D21" s="108"/>
      <c r="E21" s="136" t="s">
        <v>188</v>
      </c>
      <c r="F21" s="108"/>
      <c r="G21" s="108"/>
      <c r="H21" s="83"/>
      <c r="I21" s="83"/>
      <c r="J21" s="108"/>
      <c r="K21" s="9"/>
      <c r="L21" s="9"/>
      <c r="M21" s="9"/>
    </row>
    <row r="22" spans="1:13" ht="15.75" x14ac:dyDescent="0.15">
      <c r="A22" s="9"/>
      <c r="B22" s="192"/>
      <c r="C22" s="190"/>
      <c r="D22" s="108"/>
      <c r="E22" s="108"/>
      <c r="F22" s="108"/>
      <c r="G22" s="108"/>
      <c r="H22" s="108"/>
      <c r="I22" s="108"/>
      <c r="J22" s="108"/>
      <c r="K22" s="9"/>
      <c r="L22" s="9"/>
      <c r="M22" s="9"/>
    </row>
    <row r="23" spans="1:13" ht="15.75" x14ac:dyDescent="0.15">
      <c r="A23" s="9"/>
      <c r="B23" s="193"/>
      <c r="C23" s="191"/>
      <c r="D23" s="121"/>
      <c r="E23" s="122" t="s">
        <v>190</v>
      </c>
      <c r="F23" s="107"/>
      <c r="G23" s="110"/>
      <c r="H23" s="198"/>
      <c r="I23" s="204"/>
      <c r="J23" s="199"/>
      <c r="K23" s="9"/>
      <c r="L23" s="9"/>
      <c r="M23" s="9"/>
    </row>
    <row r="24" spans="1:13" ht="15.75" x14ac:dyDescent="0.15">
      <c r="A24" s="9"/>
      <c r="B24" s="192"/>
      <c r="C24" s="192"/>
      <c r="D24" s="111"/>
      <c r="E24" s="123">
        <v>0.39583333333333331</v>
      </c>
      <c r="F24" s="120"/>
      <c r="G24" s="124"/>
      <c r="H24" s="200"/>
      <c r="I24" s="205"/>
      <c r="J24" s="201"/>
      <c r="K24" s="9"/>
      <c r="L24" s="9"/>
      <c r="M24" s="9"/>
    </row>
    <row r="25" spans="1:13" ht="15.75" x14ac:dyDescent="0.15">
      <c r="A25" s="9"/>
      <c r="B25" s="193"/>
      <c r="C25" s="193"/>
      <c r="D25" s="108"/>
      <c r="E25" s="125"/>
      <c r="F25" s="125"/>
      <c r="G25" s="125"/>
      <c r="H25" s="125"/>
      <c r="I25" s="125"/>
      <c r="J25" s="125"/>
      <c r="K25" s="125"/>
      <c r="L25" s="9"/>
      <c r="M25" s="9"/>
    </row>
    <row r="26" spans="1:13" ht="15.75" x14ac:dyDescent="0.15">
      <c r="A26" s="9"/>
      <c r="B26" s="75"/>
      <c r="C26" s="75"/>
      <c r="D26" s="108"/>
      <c r="E26" s="125"/>
      <c r="F26" s="125"/>
      <c r="G26" s="125"/>
      <c r="H26" s="194"/>
      <c r="I26" s="202"/>
      <c r="J26" s="195"/>
      <c r="K26" s="125"/>
      <c r="L26" s="9"/>
      <c r="M26" s="9"/>
    </row>
    <row r="27" spans="1:13" ht="15.75" x14ac:dyDescent="0.15">
      <c r="A27" s="9"/>
      <c r="B27" s="9"/>
      <c r="C27" s="9"/>
      <c r="D27" s="9"/>
      <c r="E27" s="9"/>
      <c r="F27" s="9"/>
      <c r="G27" s="9"/>
      <c r="H27" s="196"/>
      <c r="I27" s="203"/>
      <c r="J27" s="197"/>
      <c r="K27" s="9"/>
      <c r="L27" s="9"/>
      <c r="M27" s="9"/>
    </row>
    <row r="28" spans="1:13" ht="15.75" x14ac:dyDescent="0.15">
      <c r="A28" s="9"/>
      <c r="B28" s="9"/>
      <c r="C28" s="50" t="s">
        <v>8</v>
      </c>
      <c r="D28" s="9"/>
      <c r="E28" s="83"/>
      <c r="F28" s="9"/>
      <c r="G28" s="11"/>
      <c r="H28" s="9"/>
      <c r="I28" s="9"/>
      <c r="J28" s="9"/>
      <c r="K28" s="9"/>
      <c r="L28" s="9"/>
      <c r="M28" s="9"/>
    </row>
    <row r="29" spans="1:13" ht="15.75" x14ac:dyDescent="0.15">
      <c r="A29" s="9"/>
      <c r="B29" s="9"/>
      <c r="C29" s="9"/>
      <c r="D29" s="9"/>
      <c r="E29" s="126" t="s">
        <v>128</v>
      </c>
      <c r="F29" s="9"/>
      <c r="G29" s="126" t="s">
        <v>129</v>
      </c>
      <c r="H29" s="127"/>
      <c r="I29" s="127" t="s">
        <v>130</v>
      </c>
      <c r="J29" s="9"/>
      <c r="K29" s="9"/>
      <c r="L29" s="9"/>
      <c r="M29" s="9"/>
    </row>
    <row r="30" spans="1:13" ht="16.5" thickBot="1" x14ac:dyDescent="0.2">
      <c r="A30" s="206" t="s">
        <v>247</v>
      </c>
      <c r="B30" s="192">
        <v>1</v>
      </c>
      <c r="C30" s="209" t="s">
        <v>30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7.25" thickTop="1" thickBot="1" x14ac:dyDescent="0.2">
      <c r="A31" s="206"/>
      <c r="B31" s="193"/>
      <c r="C31" s="210"/>
      <c r="D31" s="144"/>
      <c r="E31" s="150" t="s">
        <v>189</v>
      </c>
      <c r="F31" s="145">
        <v>6</v>
      </c>
      <c r="G31" s="146"/>
      <c r="H31" s="9"/>
      <c r="I31" s="9"/>
      <c r="J31" s="9"/>
      <c r="K31" s="9"/>
      <c r="L31" s="9"/>
      <c r="M31" s="9"/>
    </row>
    <row r="32" spans="1:13" ht="16.5" thickTop="1" x14ac:dyDescent="0.15">
      <c r="A32" s="206" t="s">
        <v>248</v>
      </c>
      <c r="B32" s="192">
        <v>2</v>
      </c>
      <c r="C32" s="211" t="s">
        <v>42</v>
      </c>
      <c r="D32" s="129"/>
      <c r="E32" s="112">
        <v>0.41666666666666669</v>
      </c>
      <c r="F32" s="131">
        <v>2</v>
      </c>
      <c r="G32" s="167">
        <v>45124</v>
      </c>
      <c r="H32" s="162"/>
      <c r="I32" s="31"/>
      <c r="J32" s="9"/>
      <c r="K32" s="9"/>
      <c r="L32" s="9"/>
      <c r="M32" s="9"/>
    </row>
    <row r="33" spans="1:13" ht="16.5" thickBot="1" x14ac:dyDescent="0.2">
      <c r="A33" s="206"/>
      <c r="B33" s="193"/>
      <c r="C33" s="212"/>
      <c r="D33" s="9"/>
      <c r="E33" s="9"/>
      <c r="F33" s="9"/>
      <c r="G33" s="165" t="s">
        <v>297</v>
      </c>
      <c r="H33" s="145">
        <v>9</v>
      </c>
      <c r="I33" s="168"/>
      <c r="J33" s="75"/>
      <c r="K33" s="75"/>
      <c r="L33" s="9"/>
      <c r="M33" s="9"/>
    </row>
    <row r="34" spans="1:13" ht="17.25" thickTop="1" thickBot="1" x14ac:dyDescent="0.2">
      <c r="A34" s="206" t="s">
        <v>249</v>
      </c>
      <c r="B34" s="192">
        <v>3</v>
      </c>
      <c r="C34" s="207" t="s">
        <v>246</v>
      </c>
      <c r="D34" s="9"/>
      <c r="E34" s="9"/>
      <c r="F34" s="9"/>
      <c r="G34" s="166">
        <v>0.39583333333333331</v>
      </c>
      <c r="H34" s="132">
        <v>0</v>
      </c>
      <c r="I34" s="132"/>
      <c r="J34" s="185"/>
      <c r="K34" s="75"/>
      <c r="L34" s="9"/>
      <c r="M34" s="9"/>
    </row>
    <row r="35" spans="1:13" ht="17.25" thickTop="1" thickBot="1" x14ac:dyDescent="0.2">
      <c r="A35" s="206"/>
      <c r="B35" s="193"/>
      <c r="C35" s="208"/>
      <c r="D35" s="153"/>
      <c r="E35" s="155" t="s">
        <v>189</v>
      </c>
      <c r="F35" s="145">
        <v>10</v>
      </c>
      <c r="G35" s="154"/>
      <c r="H35" s="31"/>
      <c r="I35" s="31"/>
      <c r="J35" s="162"/>
      <c r="K35" s="9"/>
      <c r="L35" s="9"/>
      <c r="M35" s="9"/>
    </row>
    <row r="36" spans="1:13" ht="16.5" thickTop="1" x14ac:dyDescent="0.15">
      <c r="A36" s="206" t="s">
        <v>251</v>
      </c>
      <c r="B36" s="192">
        <v>4</v>
      </c>
      <c r="C36" s="207" t="s">
        <v>21</v>
      </c>
      <c r="D36" s="129"/>
      <c r="E36" s="156">
        <v>0.54166666666666663</v>
      </c>
      <c r="F36" s="86">
        <v>7</v>
      </c>
      <c r="G36" s="9"/>
      <c r="H36" s="31"/>
      <c r="I36" s="167">
        <v>45137</v>
      </c>
      <c r="J36" s="185"/>
      <c r="K36" s="75"/>
      <c r="L36" s="9"/>
      <c r="M36" s="9"/>
    </row>
    <row r="37" spans="1:13" ht="16.5" thickBot="1" x14ac:dyDescent="0.2">
      <c r="A37" s="206"/>
      <c r="B37" s="193"/>
      <c r="C37" s="208"/>
      <c r="D37" s="9"/>
      <c r="E37" s="9"/>
      <c r="F37" s="9"/>
      <c r="G37" s="9"/>
      <c r="H37" s="130"/>
      <c r="I37" s="130" t="s">
        <v>133</v>
      </c>
      <c r="J37" s="186" t="s">
        <v>337</v>
      </c>
      <c r="K37" s="198" t="s">
        <v>30</v>
      </c>
      <c r="L37" s="199"/>
      <c r="M37" s="9"/>
    </row>
    <row r="38" spans="1:13" ht="16.5" thickTop="1" x14ac:dyDescent="0.15">
      <c r="A38" s="206" t="s">
        <v>250</v>
      </c>
      <c r="B38" s="192">
        <v>5</v>
      </c>
      <c r="C38" s="207" t="s">
        <v>38</v>
      </c>
      <c r="D38" s="9"/>
      <c r="E38" s="9"/>
      <c r="F38" s="9"/>
      <c r="G38" s="9"/>
      <c r="H38" s="133"/>
      <c r="I38" s="133">
        <v>0.58333333333333337</v>
      </c>
      <c r="J38" s="184" t="s">
        <v>338</v>
      </c>
      <c r="K38" s="200"/>
      <c r="L38" s="201"/>
      <c r="M38" s="9"/>
    </row>
    <row r="39" spans="1:13" ht="16.5" thickBot="1" x14ac:dyDescent="0.2">
      <c r="A39" s="206"/>
      <c r="B39" s="193"/>
      <c r="C39" s="208"/>
      <c r="D39" s="134"/>
      <c r="E39" s="151" t="s">
        <v>189</v>
      </c>
      <c r="F39" s="86" t="s">
        <v>271</v>
      </c>
      <c r="G39" s="9"/>
      <c r="H39" s="31"/>
      <c r="I39" s="98"/>
      <c r="J39" s="9"/>
      <c r="K39" s="9"/>
      <c r="L39" s="9"/>
      <c r="M39" s="9"/>
    </row>
    <row r="40" spans="1:13" ht="17.25" thickTop="1" thickBot="1" x14ac:dyDescent="0.2">
      <c r="A40" s="206" t="s">
        <v>252</v>
      </c>
      <c r="B40" s="192">
        <v>6</v>
      </c>
      <c r="C40" s="207" t="s">
        <v>43</v>
      </c>
      <c r="D40" s="147"/>
      <c r="E40" s="152">
        <v>0.47916666666666669</v>
      </c>
      <c r="F40" s="148" t="s">
        <v>272</v>
      </c>
      <c r="G40" s="149" t="s">
        <v>273</v>
      </c>
      <c r="H40" s="31"/>
      <c r="I40" s="98"/>
      <c r="J40" s="9"/>
      <c r="K40" s="198" t="s">
        <v>25</v>
      </c>
      <c r="L40" s="199"/>
      <c r="M40" s="9"/>
    </row>
    <row r="41" spans="1:13" ht="17.25" thickTop="1" thickBot="1" x14ac:dyDescent="0.2">
      <c r="A41" s="206"/>
      <c r="B41" s="193"/>
      <c r="C41" s="208"/>
      <c r="D41" s="9"/>
      <c r="E41" s="9"/>
      <c r="F41" s="9"/>
      <c r="G41" s="163" t="s">
        <v>288</v>
      </c>
      <c r="H41" s="131">
        <v>0</v>
      </c>
      <c r="I41" s="160"/>
      <c r="J41" s="9"/>
      <c r="K41" s="200"/>
      <c r="L41" s="201"/>
      <c r="M41" s="9"/>
    </row>
    <row r="42" spans="1:13" ht="16.5" thickTop="1" x14ac:dyDescent="0.15">
      <c r="A42" s="206" t="s">
        <v>253</v>
      </c>
      <c r="B42" s="192">
        <v>7</v>
      </c>
      <c r="C42" s="190" t="s">
        <v>34</v>
      </c>
      <c r="D42" s="9"/>
      <c r="E42" s="9"/>
      <c r="F42" s="9"/>
      <c r="G42" s="164">
        <v>0.41666666666666669</v>
      </c>
      <c r="H42" s="148">
        <v>10</v>
      </c>
      <c r="I42" s="161"/>
      <c r="J42" s="9"/>
      <c r="K42" s="9"/>
      <c r="L42" s="9"/>
      <c r="M42" s="9"/>
    </row>
    <row r="43" spans="1:13" ht="16.5" thickBot="1" x14ac:dyDescent="0.2">
      <c r="A43" s="206"/>
      <c r="B43" s="193"/>
      <c r="C43" s="191"/>
      <c r="D43" s="157">
        <v>45116</v>
      </c>
      <c r="E43" s="151" t="s">
        <v>270</v>
      </c>
      <c r="F43" s="132">
        <v>2</v>
      </c>
      <c r="G43" s="31"/>
      <c r="H43" s="162"/>
      <c r="I43" s="31"/>
      <c r="J43" s="9"/>
      <c r="K43" s="9"/>
      <c r="L43" s="9"/>
      <c r="M43" s="9"/>
    </row>
    <row r="44" spans="1:13" ht="17.25" thickTop="1" thickBot="1" x14ac:dyDescent="0.2">
      <c r="A44" s="206" t="s">
        <v>254</v>
      </c>
      <c r="B44" s="192">
        <v>8</v>
      </c>
      <c r="C44" s="209" t="s">
        <v>25</v>
      </c>
      <c r="D44" s="158"/>
      <c r="E44" s="152">
        <v>0.41666666666666669</v>
      </c>
      <c r="F44" s="148">
        <v>8</v>
      </c>
      <c r="G44" s="159"/>
      <c r="H44" s="9"/>
      <c r="I44" s="9"/>
      <c r="J44" s="9"/>
      <c r="K44" s="9"/>
      <c r="L44" s="9"/>
      <c r="M44" s="9"/>
    </row>
    <row r="45" spans="1:13" ht="16.5" thickTop="1" x14ac:dyDescent="0.15">
      <c r="A45" s="206"/>
      <c r="B45" s="193"/>
      <c r="C45" s="210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5.75" x14ac:dyDescent="0.15">
      <c r="A46" s="9"/>
      <c r="B46" s="9"/>
      <c r="C46" s="9"/>
      <c r="D46" s="9"/>
      <c r="E46" s="127"/>
      <c r="F46" s="9"/>
      <c r="G46" s="127"/>
      <c r="H46" s="9"/>
      <c r="I46" s="9"/>
      <c r="J46" s="9"/>
      <c r="K46" s="9"/>
      <c r="L46" s="9"/>
      <c r="M46" s="9"/>
    </row>
    <row r="47" spans="1:13" ht="15.75" x14ac:dyDescent="0.15">
      <c r="A47" s="9"/>
      <c r="B47" s="9"/>
      <c r="C47" s="9"/>
      <c r="D47" s="9"/>
      <c r="E47" s="127" t="s">
        <v>130</v>
      </c>
      <c r="F47" s="9"/>
      <c r="G47" s="9"/>
      <c r="H47" s="11"/>
      <c r="I47" s="11"/>
      <c r="J47" s="9"/>
      <c r="K47" s="9"/>
      <c r="L47" s="9"/>
      <c r="M47" s="9"/>
    </row>
    <row r="48" spans="1:13" ht="16.5" thickBot="1" x14ac:dyDescent="0.2">
      <c r="A48" s="9"/>
      <c r="B48" s="192"/>
      <c r="C48" s="207" t="s">
        <v>246</v>
      </c>
      <c r="D48" s="108"/>
      <c r="E48" s="108"/>
      <c r="F48" s="108"/>
      <c r="G48" s="108"/>
      <c r="H48" s="108"/>
      <c r="I48" s="108"/>
      <c r="J48" s="108"/>
      <c r="K48" s="9"/>
      <c r="L48" s="9"/>
      <c r="M48" s="9"/>
    </row>
    <row r="49" spans="1:13" ht="17.25" thickTop="1" thickBot="1" x14ac:dyDescent="0.2">
      <c r="A49" s="9"/>
      <c r="B49" s="193"/>
      <c r="C49" s="208"/>
      <c r="D49" s="180"/>
      <c r="E49" s="181">
        <v>45136</v>
      </c>
      <c r="F49" s="182">
        <v>12</v>
      </c>
      <c r="G49" s="183"/>
      <c r="H49" s="198" t="s">
        <v>246</v>
      </c>
      <c r="I49" s="204"/>
      <c r="J49" s="199"/>
      <c r="K49" s="9"/>
      <c r="L49" s="9"/>
      <c r="M49" s="9"/>
    </row>
    <row r="50" spans="1:13" ht="16.5" thickTop="1" x14ac:dyDescent="0.15">
      <c r="A50" s="9"/>
      <c r="B50" s="192"/>
      <c r="C50" s="207" t="s">
        <v>43</v>
      </c>
      <c r="D50" s="169" t="s">
        <v>312</v>
      </c>
      <c r="E50" s="112">
        <v>0.39583333333333331</v>
      </c>
      <c r="F50" s="107">
        <v>7</v>
      </c>
      <c r="G50" s="108"/>
      <c r="H50" s="200"/>
      <c r="I50" s="205"/>
      <c r="J50" s="201"/>
      <c r="K50" s="9"/>
      <c r="L50" s="9"/>
      <c r="M50" s="9"/>
    </row>
    <row r="51" spans="1:13" ht="15.75" x14ac:dyDescent="0.15">
      <c r="A51" s="9"/>
      <c r="B51" s="193"/>
      <c r="C51" s="208"/>
      <c r="D51" s="108"/>
      <c r="E51" s="108"/>
      <c r="F51" s="108"/>
      <c r="G51" s="108"/>
      <c r="H51" s="108"/>
      <c r="I51" s="108"/>
      <c r="J51" s="108"/>
      <c r="K51" s="9"/>
      <c r="L51" s="9"/>
      <c r="M51" s="9"/>
    </row>
    <row r="52" spans="1:13" ht="15.75" x14ac:dyDescent="0.15">
      <c r="A52" s="9"/>
      <c r="B52" s="9"/>
      <c r="C52" s="9"/>
      <c r="D52" s="9"/>
      <c r="E52" s="9"/>
      <c r="F52" s="9"/>
      <c r="G52" s="9"/>
      <c r="H52" s="194" t="s">
        <v>43</v>
      </c>
      <c r="I52" s="202"/>
      <c r="J52" s="195"/>
      <c r="K52" s="9"/>
      <c r="L52" s="9"/>
      <c r="M52" s="9"/>
    </row>
    <row r="53" spans="1:13" ht="15.75" x14ac:dyDescent="0.15">
      <c r="A53" s="9"/>
      <c r="B53" s="9"/>
      <c r="C53" s="9"/>
      <c r="D53" s="9"/>
      <c r="E53" s="9"/>
      <c r="F53" s="9"/>
      <c r="G53" s="9"/>
      <c r="H53" s="196"/>
      <c r="I53" s="203"/>
      <c r="J53" s="197"/>
      <c r="K53" s="9"/>
      <c r="L53" s="9"/>
      <c r="M53" s="9"/>
    </row>
    <row r="54" spans="1:13" ht="15.75" x14ac:dyDescent="0.15">
      <c r="A54" s="9"/>
      <c r="B54" s="9"/>
      <c r="C54" s="9" t="s">
        <v>131</v>
      </c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5.75" x14ac:dyDescent="0.15">
      <c r="A55" s="9"/>
      <c r="B55" s="9"/>
      <c r="C55" s="9" t="s">
        <v>132</v>
      </c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5.75" x14ac:dyDescent="0.15">
      <c r="A56" s="9"/>
      <c r="B56" s="9"/>
      <c r="C56" s="9" t="s">
        <v>319</v>
      </c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5.7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5.7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</sheetData>
  <mergeCells count="64"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4:C5"/>
    <mergeCell ref="C6:C7"/>
    <mergeCell ref="C8:C9"/>
    <mergeCell ref="C10:C11"/>
    <mergeCell ref="B4:B5"/>
    <mergeCell ref="B6:B7"/>
    <mergeCell ref="B8:B9"/>
    <mergeCell ref="B10:B11"/>
  </mergeCells>
  <phoneticPr fontId="1"/>
  <pageMargins left="0.7" right="0.7" top="0.75" bottom="0.75" header="0.3" footer="0.3"/>
  <pageSetup paperSize="9" scale="86" orientation="portrait" horizontalDpi="0" verticalDpi="0" r:id="rId1"/>
  <colBreaks count="1" manualBreakCount="1">
    <brk id="1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2023-07-28T13:07:48Z</cp:lastPrinted>
  <dcterms:created xsi:type="dcterms:W3CDTF">2019-04-14T11:47:51Z</dcterms:created>
  <dcterms:modified xsi:type="dcterms:W3CDTF">2023-07-30T08:52:20Z</dcterms:modified>
</cp:coreProperties>
</file>